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 Reeg\Documents\Tools\2023\"/>
    </mc:Choice>
  </mc:AlternateContent>
  <xr:revisionPtr revIDLastSave="0" documentId="8_{2A1D1C0D-B58D-47C8-B304-84508806CD79}" xr6:coauthVersionLast="47" xr6:coauthVersionMax="47" xr10:uidLastSave="{00000000-0000-0000-0000-000000000000}"/>
  <bookViews>
    <workbookView xWindow="-108" yWindow="-108" windowWidth="23256" windowHeight="12456" tabRatio="767" xr2:uid="{00000000-000D-0000-FFFF-FFFF00000000}"/>
  </bookViews>
  <sheets>
    <sheet name="Tools" sheetId="7" r:id="rId1"/>
    <sheet name="Tool Kits" sheetId="8" r:id="rId2"/>
  </sheets>
  <definedNames>
    <definedName name="_xlnm.Print_Titles" localSheetId="0">Tools!$5:$5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7" l="1"/>
  <c r="F85" i="7" l="1"/>
  <c r="F84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2" i="7"/>
  <c r="F81" i="7"/>
  <c r="F80" i="7"/>
  <c r="F79" i="7"/>
  <c r="F78" i="7"/>
  <c r="F77" i="7"/>
  <c r="F76" i="7"/>
  <c r="F75" i="7"/>
  <c r="F74" i="7"/>
  <c r="F73" i="7"/>
  <c r="F72" i="7"/>
  <c r="F71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2" i="7"/>
  <c r="F51" i="7"/>
  <c r="F50" i="7"/>
  <c r="F49" i="7"/>
  <c r="F48" i="7"/>
  <c r="F42" i="7"/>
  <c r="F37" i="7"/>
  <c r="F41" i="7"/>
  <c r="F38" i="7"/>
  <c r="F44" i="7"/>
  <c r="F46" i="7"/>
  <c r="F45" i="7"/>
  <c r="F40" i="7"/>
  <c r="F43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21" i="7"/>
  <c r="F8" i="7"/>
  <c r="F9" i="7"/>
  <c r="F10" i="7"/>
  <c r="F11" i="7"/>
  <c r="F12" i="7"/>
  <c r="F13" i="7"/>
  <c r="F14" i="7"/>
  <c r="F15" i="7"/>
  <c r="F16" i="7"/>
  <c r="F17" i="7"/>
  <c r="F18" i="7"/>
  <c r="F19" i="7"/>
  <c r="F7" i="7"/>
  <c r="F100" i="7" l="1"/>
</calcChain>
</file>

<file path=xl/sharedStrings.xml><?xml version="1.0" encoding="utf-8"?>
<sst xmlns="http://schemas.openxmlformats.org/spreadsheetml/2006/main" count="648" uniqueCount="236">
  <si>
    <t>Part Number</t>
  </si>
  <si>
    <t>Description</t>
  </si>
  <si>
    <t>UOM</t>
  </si>
  <si>
    <t>EA</t>
  </si>
  <si>
    <t>Price</t>
  </si>
  <si>
    <t>Qty</t>
  </si>
  <si>
    <t>Ext Price</t>
  </si>
  <si>
    <t>* Included in the TK-4 Tool Kit</t>
  </si>
  <si>
    <t>* Included in the TK-78 Tool Kit</t>
  </si>
  <si>
    <t>PART NUMBER</t>
  </si>
  <si>
    <t>DESCRIPTION</t>
  </si>
  <si>
    <t>QTY</t>
  </si>
  <si>
    <t>SPTC50B12X</t>
  </si>
  <si>
    <t>1/2" Hiflex Cable Prep Tool</t>
  </si>
  <si>
    <t>F-78</t>
  </si>
  <si>
    <t>7/8" MonoBlock Drill-mount Cable Prep Tool</t>
  </si>
  <si>
    <t>SPTC50BL12X</t>
  </si>
  <si>
    <t>1/2" Hiflex Cable Prep Tool for Rt. Angle Connectors</t>
  </si>
  <si>
    <t>TQ-30MM-F22</t>
  </si>
  <si>
    <t>7/8" Back Nut Torque Wrench</t>
  </si>
  <si>
    <t>SPTC50AV12</t>
  </si>
  <si>
    <t>1/2" Standard Cable Prep Tool</t>
  </si>
  <si>
    <t>AD91030</t>
  </si>
  <si>
    <t>30mm Wrench</t>
  </si>
  <si>
    <t>TQ-34-F20</t>
  </si>
  <si>
    <t>1/2" Back Nut Torque Wrench (Fits Standard &amp; Hiflex)</t>
  </si>
  <si>
    <t>SPB14</t>
  </si>
  <si>
    <t>Trim Head Blade, F-78/F114</t>
  </si>
  <si>
    <t>TQ-114-F18-M</t>
  </si>
  <si>
    <t>7-16 DIN Coupler Torque Wrench</t>
  </si>
  <si>
    <t>PST-504</t>
  </si>
  <si>
    <t>Tube Silicone Grease</t>
  </si>
  <si>
    <t>TQ-34-F7</t>
  </si>
  <si>
    <t>N Coupler Torque Wrench</t>
  </si>
  <si>
    <t>B709</t>
  </si>
  <si>
    <t>7/8" Main O-Rings</t>
  </si>
  <si>
    <t>TQ-78-F6</t>
  </si>
  <si>
    <t>4.3-10 Coupler Torque Wrench</t>
  </si>
  <si>
    <t>AD6119</t>
  </si>
  <si>
    <t>19mm Wrench</t>
  </si>
  <si>
    <t>* Included in the TK-114 Tool Kit</t>
  </si>
  <si>
    <t>AD6121</t>
  </si>
  <si>
    <t>21mm Wrench</t>
  </si>
  <si>
    <t>AD6124</t>
  </si>
  <si>
    <t>24mm Wrench</t>
  </si>
  <si>
    <t>F-114</t>
  </si>
  <si>
    <t>1 1/4" MonoBlock Drill-mount Cable Prep Tool</t>
  </si>
  <si>
    <t>Metric Hex Key Set</t>
  </si>
  <si>
    <t>TQ-11116-F29</t>
  </si>
  <si>
    <t>1 1/4" Back Nut Torque Wrench</t>
  </si>
  <si>
    <t>SVK8044046</t>
  </si>
  <si>
    <t>Metal File</t>
  </si>
  <si>
    <t>WR-114</t>
  </si>
  <si>
    <t>1 1/4" Open-end Short Wrench</t>
  </si>
  <si>
    <t>NM7446</t>
  </si>
  <si>
    <t>Fine Scotch Brite Pad</t>
  </si>
  <si>
    <t>B710</t>
  </si>
  <si>
    <t>1 1/4" Main O-Rings</t>
  </si>
  <si>
    <t>B708</t>
  </si>
  <si>
    <t>1/2" Main O-Rings, Each</t>
  </si>
  <si>
    <t>B706</t>
  </si>
  <si>
    <t>1/2" Std Body and Hiflex Rear O-Rings</t>
  </si>
  <si>
    <t>* Included in the TK-158 Tool Kit</t>
  </si>
  <si>
    <t>* Included in the TK-12 Tool Kit</t>
  </si>
  <si>
    <t>F-158</t>
  </si>
  <si>
    <t>1 5/8" MonoBlock Drill-mount Cable Prep Tool</t>
  </si>
  <si>
    <t>TQ-214-F37</t>
  </si>
  <si>
    <t>1 5/8" Back Nut Torque Wrench</t>
  </si>
  <si>
    <t>5472A3</t>
  </si>
  <si>
    <t>1 5/8" Spanner Wrench</t>
  </si>
  <si>
    <t>SPB11</t>
  </si>
  <si>
    <t>Trim Head Blade, F-158</t>
  </si>
  <si>
    <t>B711</t>
  </si>
  <si>
    <t>1 5/8" Main O-Rings</t>
  </si>
  <si>
    <t>* Included in the TK-6 Tool Kit</t>
  </si>
  <si>
    <t>Metal file</t>
  </si>
  <si>
    <t>SPTC50AV12F</t>
  </si>
  <si>
    <t>1/2" Standard Plenum Cable Prep Tool</t>
  </si>
  <si>
    <t>SPTC50AV58</t>
  </si>
  <si>
    <t>5/8" Cable Prep Tool</t>
  </si>
  <si>
    <t>* Included in the TK-12SX Tool Kit</t>
  </si>
  <si>
    <t>7/8" Back  Nut Torque Wrench</t>
  </si>
  <si>
    <t>1 1/4" Back  Nut Torque Wrench</t>
  </si>
  <si>
    <t>1 5/8" Back  Nut Torque Wrench</t>
  </si>
  <si>
    <t>7-16 DIN Coupler, MonoBlock male Torque Wrench</t>
  </si>
  <si>
    <t>TQ-78-F11</t>
  </si>
  <si>
    <t>Mini DIN (4.1-9.5) Coupler Torque Wrench</t>
  </si>
  <si>
    <t>GKT-EC4HF</t>
  </si>
  <si>
    <t>1/2" Hiflex Ground Kit Stripping Tool</t>
  </si>
  <si>
    <t>GKT-EC4</t>
  </si>
  <si>
    <t>1/2" Ground Kit Stripping Tool</t>
  </si>
  <si>
    <t>GKT-EC5</t>
  </si>
  <si>
    <t>7/8" Ground Kit Stripping Tool</t>
  </si>
  <si>
    <t>GKT-EC6</t>
  </si>
  <si>
    <t>1 1/4" Ground Kit Stripping Tool</t>
  </si>
  <si>
    <t>GKT-EC7</t>
  </si>
  <si>
    <t>1 5/8" Ground Kit Stripping Tool</t>
  </si>
  <si>
    <t>28-072</t>
  </si>
  <si>
    <t>1 5/8" Open-end Short Wrench (each)</t>
  </si>
  <si>
    <t>5472A1</t>
  </si>
  <si>
    <t>1 1/4" Spanner Wrench (each)</t>
  </si>
  <si>
    <t>AD6115</t>
  </si>
  <si>
    <t>15mm Box Wrench (for 1 5/8" Pin Insert)</t>
  </si>
  <si>
    <t>* Included in the TK-12X Tool Kit</t>
  </si>
  <si>
    <t>AD656</t>
  </si>
  <si>
    <t>Needle-Nosed Pliers</t>
  </si>
  <si>
    <t>3951A11</t>
  </si>
  <si>
    <t>Straight Edge Knife</t>
  </si>
  <si>
    <t>4938A31</t>
  </si>
  <si>
    <t>Plenum Cable Cutter</t>
  </si>
  <si>
    <t>7/8" Main O-Rings, Each</t>
  </si>
  <si>
    <t>B712</t>
  </si>
  <si>
    <t>7/8" Body O-Rings, Each</t>
  </si>
  <si>
    <t>B712A</t>
  </si>
  <si>
    <t>7/8" Silicone Balls, Each</t>
  </si>
  <si>
    <t>1 1/4" Main O-Rings, Each</t>
  </si>
  <si>
    <t>B714</t>
  </si>
  <si>
    <t>1 1/4" Body O-Rings, Each</t>
  </si>
  <si>
    <t>B715</t>
  </si>
  <si>
    <t>1 1/4" Silicone Balls, Each</t>
  </si>
  <si>
    <t>*Included in the TK-12PL Tool Kit</t>
  </si>
  <si>
    <t>1 5/8" Main O-Rings, Each</t>
  </si>
  <si>
    <t>B711B</t>
  </si>
  <si>
    <t>1 5/8" Body O-Rings, Each</t>
  </si>
  <si>
    <t>B713</t>
  </si>
  <si>
    <t>1 5/8" Silicone Balls, Each</t>
  </si>
  <si>
    <t>Trim Head Blade, F-158 Prep tool</t>
  </si>
  <si>
    <t>4.3/10 coupler torque wrench</t>
  </si>
  <si>
    <t>Trim Head Blade, F-114 &amp; F-78 Prep tools</t>
  </si>
  <si>
    <t>* Included in the TK-FIBER Tool Kit</t>
  </si>
  <si>
    <t>IBC9393</t>
  </si>
  <si>
    <t>Fiber Optic Cleaning Tool</t>
  </si>
  <si>
    <t>RCTOOL</t>
  </si>
  <si>
    <t>Fiber Preparation Tool</t>
  </si>
  <si>
    <t>* Included in the TK-FIBER6 Tool Kit</t>
  </si>
  <si>
    <t>1-1/4" Ground Kit Stripping Tool</t>
  </si>
  <si>
    <t>Silicone grease</t>
  </si>
  <si>
    <t>* Included in the TK-14X Tool Kit</t>
  </si>
  <si>
    <t>*Included in the TK-12BDA Tool Kit</t>
  </si>
  <si>
    <t>SPTC50B14X</t>
  </si>
  <si>
    <t>1/4" Hiflex Cable Prep Tool</t>
  </si>
  <si>
    <t>TQ-16MM-F14.5</t>
  </si>
  <si>
    <t>1/4" Hiflex Back Nut Torque Wrench</t>
  </si>
  <si>
    <t>TQ-11MM-F1.11</t>
  </si>
  <si>
    <t>NEX10 Coupler Torque Wrench</t>
  </si>
  <si>
    <t>5742A7</t>
  </si>
  <si>
    <t>16 mm Wrench</t>
  </si>
  <si>
    <t>Pliers, needle nose 6" long</t>
  </si>
  <si>
    <t>Cable Prep Tools</t>
  </si>
  <si>
    <t>Torque Wrenches</t>
  </si>
  <si>
    <t>Ground Kit Stripping Tools</t>
  </si>
  <si>
    <t>Hand Tools &amp; Saw Guides</t>
  </si>
  <si>
    <t>O-Rings &amp; Sealant</t>
  </si>
  <si>
    <t>Replacement Blades &amp; Components</t>
  </si>
  <si>
    <t>TK-14X</t>
  </si>
  <si>
    <t>1/4" Hiflex Tool Kit</t>
  </si>
  <si>
    <t>TK-4</t>
  </si>
  <si>
    <t>TK-12</t>
  </si>
  <si>
    <t>TK-12SX</t>
  </si>
  <si>
    <t>TK-12X</t>
  </si>
  <si>
    <t>TK-12PL</t>
  </si>
  <si>
    <t>TK-12BDA</t>
  </si>
  <si>
    <t>1/2" BDA Tool Kit (1/2" Standard and Plenum)</t>
  </si>
  <si>
    <t>TK-78</t>
  </si>
  <si>
    <t>TK-114</t>
  </si>
  <si>
    <t>TK-158</t>
  </si>
  <si>
    <t>TK-6</t>
  </si>
  <si>
    <t>TK-FIBER</t>
  </si>
  <si>
    <t>TK-FIBER6</t>
  </si>
  <si>
    <t>SPTC50AV14</t>
  </si>
  <si>
    <t>1/4" Standard Cable Prep Tool</t>
  </si>
  <si>
    <t>EU-FT52</t>
  </si>
  <si>
    <t>Flaring Tool for EU52 Ellipitical Waveguide</t>
  </si>
  <si>
    <t>EU-FT63</t>
  </si>
  <si>
    <t>Flaring Tool for EU63 Ellipitical Waveguide</t>
  </si>
  <si>
    <t>EU-FT90</t>
  </si>
  <si>
    <t>Flaring Tool for EU90 Ellipitical Waveguide</t>
  </si>
  <si>
    <t>7/16 DIN Coupler, MonoBlock male Torque Wrench</t>
  </si>
  <si>
    <t>Torque wrench, back nut for 4.3-10M50B14X</t>
  </si>
  <si>
    <t xml:space="preserve">1 5/8" Open-end Short Wrench </t>
  </si>
  <si>
    <t xml:space="preserve">1 1/4" Spanner Wrench </t>
  </si>
  <si>
    <t>15mm Box Wrench</t>
  </si>
  <si>
    <t>2 1/4" Connector Saw Guide</t>
  </si>
  <si>
    <t>1/2" Std Body/Hiflex Rear O-Rings</t>
  </si>
  <si>
    <t>1/2" Main O-Rings</t>
  </si>
  <si>
    <t>7/8" Body O-Rings</t>
  </si>
  <si>
    <t>7/8" Silicone Balls</t>
  </si>
  <si>
    <t>1 1/4" Body O-Rings</t>
  </si>
  <si>
    <t>1 1/4" Silicone Balls</t>
  </si>
  <si>
    <t>1 5/8" Body O-Rings</t>
  </si>
  <si>
    <t>1 5/8" Silicone Balls</t>
  </si>
  <si>
    <t>A255</t>
  </si>
  <si>
    <t>1/2" Hiflex Central Blade</t>
  </si>
  <si>
    <t>A254</t>
  </si>
  <si>
    <t>A253</t>
  </si>
  <si>
    <t>1/2" Hiflex Right Angle Central Blade</t>
  </si>
  <si>
    <t>A257</t>
  </si>
  <si>
    <t>1/2" Standard Central Blade</t>
  </si>
  <si>
    <t>A256</t>
  </si>
  <si>
    <t>1/2" Standard Peeling Blade</t>
  </si>
  <si>
    <t>F-LP</t>
  </si>
  <si>
    <t>Locking Pin for F-series tools</t>
  </si>
  <si>
    <t>Trim Head Blade, F-114, F78</t>
  </si>
  <si>
    <t>SPB09</t>
  </si>
  <si>
    <t>Jacket Peeling Blade for F-78</t>
  </si>
  <si>
    <t>SPB12</t>
  </si>
  <si>
    <t>Jacket Peeling Blade for F-114</t>
  </si>
  <si>
    <t>SPB10</t>
  </si>
  <si>
    <t>Jacket Peeling Blade for F-158</t>
  </si>
  <si>
    <t>GKT-BK512</t>
  </si>
  <si>
    <t>Replacement Blade for GKT-EC5</t>
  </si>
  <si>
    <t>GKT-BK67</t>
  </si>
  <si>
    <t>Replacement Blade for GKT-EC6 &amp; GKT-EC7</t>
  </si>
  <si>
    <t>140-00001-00</t>
  </si>
  <si>
    <t>140-00002-00</t>
  </si>
  <si>
    <t xml:space="preserve">Blade, central copper, for SPTC50AV12F </t>
  </si>
  <si>
    <t xml:space="preserve">Blade, jacket peeling, for SPTC50AV12F </t>
  </si>
  <si>
    <t>SG5528</t>
  </si>
  <si>
    <t>Tool Kits (Kit Contents on 2nd Tab)</t>
  </si>
  <si>
    <t>Jumper Tool Kit (1/2" Standard &amp; Hiflex)</t>
  </si>
  <si>
    <t>Jumper Tool Kit (1/2" Standard only)</t>
  </si>
  <si>
    <t>Jumper Tool Kit (1/2" Hiflex only, Straight only)</t>
  </si>
  <si>
    <t>Jumper Tool Kit (1/2" Hiflex only, Includes Right Angle)</t>
  </si>
  <si>
    <t>1/2" Plenum Tool Kit</t>
  </si>
  <si>
    <t>7/8" Mini Kit</t>
  </si>
  <si>
    <t>1 1/4" Mini Kit</t>
  </si>
  <si>
    <t>1 5/8" Mini Kit</t>
  </si>
  <si>
    <t>Full Deluxe Tool Kit</t>
  </si>
  <si>
    <t>Hybrid Fiber Cable Installation Tool Kit-7/8" Hybrid</t>
  </si>
  <si>
    <t>Hybrid Fiber Cable Installation Tool Kit-1-1/4" Hybrid</t>
  </si>
  <si>
    <t>IBC brand fiber optic cleaning tool for 1.25mm LC &amp; MU connectors</t>
  </si>
  <si>
    <t>Total</t>
  </si>
  <si>
    <t>TQ-11MM-I14</t>
  </si>
  <si>
    <t>Torque wrench, Nex10 interface</t>
  </si>
  <si>
    <t>Eupen Cable USA Q1 2023 Tool Price List</t>
  </si>
  <si>
    <t>1/4" Hiflex and 1/2" Hiflex Peeling Blade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</si>
</sst>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10"/>
      <color indexed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3A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wrapText="1"/>
    </xf>
    <xf numFmtId="164" fontId="7" fillId="0" borderId="0" xfId="0" applyNumberFormat="1" applyFont="1" applyAlignment="1">
      <alignment horizontal="center"/>
    </xf>
    <xf numFmtId="0" fontId="7" fillId="0" borderId="0" xfId="0" applyFont="1"/>
    <xf numFmtId="0" fontId="11" fillId="0" borderId="0" xfId="0" applyFont="1" applyAlignment="1">
      <alignment horizontal="left" wrapText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Continuous"/>
      <protection hidden="1"/>
    </xf>
    <xf numFmtId="0" fontId="4" fillId="2" borderId="0" xfId="0" applyFont="1" applyFill="1" applyAlignment="1" applyProtection="1">
      <alignment horizontal="left" wrapText="1"/>
      <protection hidden="1"/>
    </xf>
    <xf numFmtId="164" fontId="7" fillId="2" borderId="0" xfId="0" applyNumberFormat="1" applyFont="1" applyFill="1"/>
    <xf numFmtId="0" fontId="4" fillId="2" borderId="0" xfId="0" applyFont="1" applyFill="1" applyAlignment="1">
      <alignment horizontal="left"/>
    </xf>
    <xf numFmtId="4" fontId="7" fillId="2" borderId="0" xfId="0" applyNumberFormat="1" applyFont="1" applyFill="1"/>
    <xf numFmtId="0" fontId="6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4" fillId="2" borderId="0" xfId="0" applyFont="1" applyFill="1" applyAlignment="1">
      <alignment horizontal="left" wrapText="1"/>
    </xf>
    <xf numFmtId="1" fontId="8" fillId="0" borderId="0" xfId="0" applyNumberFormat="1" applyFont="1" applyAlignment="1">
      <alignment horizontal="center"/>
    </xf>
    <xf numFmtId="1" fontId="7" fillId="2" borderId="0" xfId="0" applyNumberFormat="1" applyFont="1" applyFill="1"/>
    <xf numFmtId="1" fontId="7" fillId="0" borderId="0" xfId="0" applyNumberFormat="1" applyFont="1" applyAlignment="1">
      <alignment horizontal="center"/>
    </xf>
    <xf numFmtId="1" fontId="7" fillId="0" borderId="0" xfId="0" applyNumberFormat="1" applyFont="1"/>
    <xf numFmtId="0" fontId="2" fillId="0" borderId="1" xfId="0" applyFont="1" applyBorder="1"/>
    <xf numFmtId="0" fontId="1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/>
    <xf numFmtId="0" fontId="7" fillId="0" borderId="3" xfId="0" applyFont="1" applyBorder="1" applyAlignment="1">
      <alignment horizontal="center"/>
    </xf>
    <xf numFmtId="0" fontId="12" fillId="0" borderId="4" xfId="0" applyFont="1" applyBorder="1"/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3" xfId="0" applyFont="1" applyBorder="1"/>
    <xf numFmtId="0" fontId="12" fillId="0" borderId="4" xfId="0" applyFont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10" fillId="0" borderId="0" xfId="0" applyFont="1" applyAlignment="1">
      <alignment horizontal="left"/>
    </xf>
    <xf numFmtId="164" fontId="7" fillId="2" borderId="0" xfId="0" applyNumberFormat="1" applyFont="1" applyFill="1" applyAlignment="1">
      <alignment horizontal="center"/>
    </xf>
    <xf numFmtId="0" fontId="12" fillId="0" borderId="0" xfId="0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</cellXfs>
  <cellStyles count="5">
    <cellStyle name="Currency 2" xfId="1" xr:uid="{00000000-0005-0000-0000-000000000000}"/>
    <cellStyle name="Normal" xfId="0" builtinId="0"/>
    <cellStyle name="Normal 2" xfId="2" xr:uid="{00000000-0005-0000-0000-000002000000}"/>
    <cellStyle name="Normal 2 2" xfId="3" xr:uid="{07B60B5F-4F76-4B93-A84C-B8BD7B8AFB84}"/>
    <cellStyle name="Percent 2" xfId="4" xr:uid="{39A7DBF3-A766-4308-81F9-12AB54AC347C}"/>
  </cellStyles>
  <dxfs count="0"/>
  <tableStyles count="0" defaultTableStyle="TableStyleMedium9" defaultPivotStyle="PivotStyleLight16"/>
  <colors>
    <mruColors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1062990</xdr:colOff>
      <xdr:row>4</xdr:row>
      <xdr:rowOff>1437</xdr:rowOff>
    </xdr:to>
    <xdr:pic>
      <xdr:nvPicPr>
        <xdr:cNvPr id="5509" name="Picture 1">
          <a:extLst>
            <a:ext uri="{FF2B5EF4-FFF2-40B4-BE49-F238E27FC236}">
              <a16:creationId xmlns:a16="http://schemas.microsoft.com/office/drawing/2014/main" id="{00000000-0008-0000-0000-000085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2695575" cy="816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0"/>
  <sheetViews>
    <sheetView tabSelected="1" zoomScaleNormal="100" workbookViewId="0">
      <selection activeCell="H97" sqref="H97"/>
    </sheetView>
  </sheetViews>
  <sheetFormatPr defaultRowHeight="13.2" x14ac:dyDescent="0.25"/>
  <cols>
    <col min="1" max="1" width="24.6640625" customWidth="1"/>
    <col min="2" max="2" width="66.6640625" style="7" customWidth="1"/>
    <col min="3" max="3" width="5.6640625" customWidth="1"/>
    <col min="4" max="4" width="10.6640625" style="9" customWidth="1"/>
    <col min="5" max="5" width="10.6640625" style="27" customWidth="1"/>
    <col min="6" max="6" width="10.6640625" style="10" customWidth="1"/>
  </cols>
  <sheetData>
    <row r="1" spans="1:6" ht="16.5" customHeight="1" x14ac:dyDescent="0.25">
      <c r="A1" s="54" t="s">
        <v>234</v>
      </c>
      <c r="B1" s="54"/>
      <c r="C1" s="54"/>
      <c r="D1" s="54"/>
      <c r="E1" s="54"/>
      <c r="F1" s="54"/>
    </row>
    <row r="2" spans="1:6" ht="16.5" customHeight="1" x14ac:dyDescent="0.25">
      <c r="A2" s="54"/>
      <c r="B2" s="54"/>
      <c r="C2" s="54"/>
      <c r="D2" s="54"/>
      <c r="E2" s="54"/>
      <c r="F2" s="54"/>
    </row>
    <row r="3" spans="1:6" ht="16.5" customHeight="1" x14ac:dyDescent="0.25">
      <c r="A3" s="54"/>
      <c r="B3" s="54"/>
      <c r="C3" s="54"/>
      <c r="D3" s="54"/>
      <c r="E3" s="54"/>
      <c r="F3" s="54"/>
    </row>
    <row r="4" spans="1:6" ht="16.5" customHeight="1" x14ac:dyDescent="0.25">
      <c r="A4" s="54"/>
      <c r="B4" s="54"/>
      <c r="C4" s="54"/>
      <c r="D4" s="54"/>
      <c r="E4" s="54"/>
      <c r="F4" s="54"/>
    </row>
    <row r="5" spans="1:6" s="5" customFormat="1" x14ac:dyDescent="0.25">
      <c r="A5" s="3" t="s">
        <v>0</v>
      </c>
      <c r="B5" s="2" t="s">
        <v>1</v>
      </c>
      <c r="C5" s="3" t="s">
        <v>2</v>
      </c>
      <c r="D5" s="4" t="s">
        <v>4</v>
      </c>
      <c r="E5" s="24" t="s">
        <v>5</v>
      </c>
      <c r="F5" s="4" t="s">
        <v>6</v>
      </c>
    </row>
    <row r="6" spans="1:6" ht="12.75" customHeight="1" x14ac:dyDescent="0.25">
      <c r="A6" s="12" t="s">
        <v>218</v>
      </c>
      <c r="B6" s="14"/>
      <c r="C6" s="13"/>
      <c r="D6" s="50"/>
      <c r="E6" s="25"/>
      <c r="F6" s="15"/>
    </row>
    <row r="7" spans="1:6" s="6" customFormat="1" x14ac:dyDescent="0.25">
      <c r="A7" s="22" t="s">
        <v>154</v>
      </c>
      <c r="B7" s="11" t="s">
        <v>155</v>
      </c>
      <c r="C7" s="22" t="s">
        <v>3</v>
      </c>
      <c r="D7" s="9">
        <v>520</v>
      </c>
      <c r="E7" s="26"/>
      <c r="F7" s="9">
        <f>(D7*E7)</f>
        <v>0</v>
      </c>
    </row>
    <row r="8" spans="1:6" s="6" customFormat="1" x14ac:dyDescent="0.25">
      <c r="A8" s="22" t="s">
        <v>156</v>
      </c>
      <c r="B8" s="8" t="s">
        <v>219</v>
      </c>
      <c r="C8" s="22" t="s">
        <v>3</v>
      </c>
      <c r="D8" s="9">
        <v>960</v>
      </c>
      <c r="E8" s="26"/>
      <c r="F8" s="9">
        <f t="shared" ref="F8:F35" si="0">(D8*E8)</f>
        <v>0</v>
      </c>
    </row>
    <row r="9" spans="1:6" s="6" customFormat="1" x14ac:dyDescent="0.25">
      <c r="A9" s="6" t="s">
        <v>157</v>
      </c>
      <c r="B9" s="8" t="s">
        <v>220</v>
      </c>
      <c r="C9" s="22" t="s">
        <v>3</v>
      </c>
      <c r="D9" s="9">
        <v>695</v>
      </c>
      <c r="E9" s="26"/>
      <c r="F9" s="9">
        <f t="shared" si="0"/>
        <v>0</v>
      </c>
    </row>
    <row r="10" spans="1:6" s="6" customFormat="1" x14ac:dyDescent="0.25">
      <c r="A10" s="6" t="s">
        <v>158</v>
      </c>
      <c r="B10" s="8" t="s">
        <v>221</v>
      </c>
      <c r="C10" s="22" t="s">
        <v>3</v>
      </c>
      <c r="D10" s="9">
        <v>655</v>
      </c>
      <c r="E10" s="26"/>
      <c r="F10" s="9">
        <f t="shared" si="0"/>
        <v>0</v>
      </c>
    </row>
    <row r="11" spans="1:6" s="6" customFormat="1" x14ac:dyDescent="0.25">
      <c r="A11" s="6" t="s">
        <v>159</v>
      </c>
      <c r="B11" s="8" t="s">
        <v>222</v>
      </c>
      <c r="C11" s="22" t="s">
        <v>3</v>
      </c>
      <c r="D11" s="9">
        <v>800</v>
      </c>
      <c r="E11" s="26"/>
      <c r="F11" s="9">
        <f t="shared" si="0"/>
        <v>0</v>
      </c>
    </row>
    <row r="12" spans="1:6" s="6" customFormat="1" ht="12.75" customHeight="1" x14ac:dyDescent="0.25">
      <c r="A12" s="6" t="s">
        <v>160</v>
      </c>
      <c r="B12" s="8" t="s">
        <v>223</v>
      </c>
      <c r="C12" s="6" t="s">
        <v>3</v>
      </c>
      <c r="D12" s="9">
        <v>860</v>
      </c>
      <c r="E12" s="26"/>
      <c r="F12" s="9">
        <f t="shared" si="0"/>
        <v>0</v>
      </c>
    </row>
    <row r="13" spans="1:6" s="6" customFormat="1" x14ac:dyDescent="0.25">
      <c r="A13" s="6" t="s">
        <v>161</v>
      </c>
      <c r="B13" s="11" t="s">
        <v>162</v>
      </c>
      <c r="C13" s="6" t="s">
        <v>3</v>
      </c>
      <c r="D13" s="9">
        <v>1035</v>
      </c>
      <c r="E13" s="26"/>
      <c r="F13" s="9">
        <f t="shared" si="0"/>
        <v>0</v>
      </c>
    </row>
    <row r="14" spans="1:6" s="6" customFormat="1" x14ac:dyDescent="0.25">
      <c r="A14" s="22" t="s">
        <v>163</v>
      </c>
      <c r="B14" s="8" t="s">
        <v>224</v>
      </c>
      <c r="C14" s="22" t="s">
        <v>3</v>
      </c>
      <c r="D14" s="9">
        <v>505</v>
      </c>
      <c r="E14" s="26"/>
      <c r="F14" s="9">
        <f t="shared" si="0"/>
        <v>0</v>
      </c>
    </row>
    <row r="15" spans="1:6" s="6" customFormat="1" x14ac:dyDescent="0.25">
      <c r="A15" s="6" t="s">
        <v>164</v>
      </c>
      <c r="B15" s="8" t="s">
        <v>225</v>
      </c>
      <c r="C15" s="22" t="s">
        <v>3</v>
      </c>
      <c r="D15" s="9">
        <v>535</v>
      </c>
      <c r="E15" s="26"/>
      <c r="F15" s="9">
        <f t="shared" si="0"/>
        <v>0</v>
      </c>
    </row>
    <row r="16" spans="1:6" s="6" customFormat="1" x14ac:dyDescent="0.25">
      <c r="A16" s="6" t="s">
        <v>165</v>
      </c>
      <c r="B16" s="8" t="s">
        <v>226</v>
      </c>
      <c r="C16" s="22" t="s">
        <v>3</v>
      </c>
      <c r="D16" s="9">
        <v>550</v>
      </c>
      <c r="E16" s="26"/>
      <c r="F16" s="9">
        <f t="shared" si="0"/>
        <v>0</v>
      </c>
    </row>
    <row r="17" spans="1:7" s="6" customFormat="1" x14ac:dyDescent="0.25">
      <c r="A17" s="6" t="s">
        <v>166</v>
      </c>
      <c r="B17" s="8" t="s">
        <v>227</v>
      </c>
      <c r="C17" s="22" t="s">
        <v>3</v>
      </c>
      <c r="D17" s="9">
        <v>3935</v>
      </c>
      <c r="E17" s="26"/>
      <c r="F17" s="9">
        <f t="shared" si="0"/>
        <v>0</v>
      </c>
    </row>
    <row r="18" spans="1:7" s="6" customFormat="1" ht="12.75" customHeight="1" x14ac:dyDescent="0.25">
      <c r="A18" s="6" t="s">
        <v>167</v>
      </c>
      <c r="B18" s="8" t="s">
        <v>228</v>
      </c>
      <c r="C18" s="6" t="s">
        <v>3</v>
      </c>
      <c r="D18" s="9">
        <v>240</v>
      </c>
      <c r="E18" s="26"/>
      <c r="F18" s="9">
        <f t="shared" si="0"/>
        <v>0</v>
      </c>
    </row>
    <row r="19" spans="1:7" s="6" customFormat="1" x14ac:dyDescent="0.25">
      <c r="A19" s="6" t="s">
        <v>168</v>
      </c>
      <c r="B19" s="8" t="s">
        <v>229</v>
      </c>
      <c r="C19" s="6" t="s">
        <v>3</v>
      </c>
      <c r="D19" s="9">
        <v>255</v>
      </c>
      <c r="E19" s="26"/>
      <c r="F19" s="9">
        <f t="shared" si="0"/>
        <v>0</v>
      </c>
    </row>
    <row r="20" spans="1:7" ht="12.75" customHeight="1" x14ac:dyDescent="0.25">
      <c r="A20" s="12" t="s">
        <v>148</v>
      </c>
      <c r="B20" s="14"/>
      <c r="C20" s="13"/>
      <c r="D20" s="50"/>
      <c r="E20" s="25"/>
      <c r="F20" s="17"/>
      <c r="G20" s="6"/>
    </row>
    <row r="21" spans="1:7" s="6" customFormat="1" ht="12.75" customHeight="1" x14ac:dyDescent="0.25">
      <c r="A21" s="6" t="s">
        <v>139</v>
      </c>
      <c r="B21" s="8" t="s">
        <v>140</v>
      </c>
      <c r="C21" s="6" t="s">
        <v>3</v>
      </c>
      <c r="D21" s="9">
        <v>155</v>
      </c>
      <c r="E21" s="26"/>
      <c r="F21" s="9">
        <f t="shared" si="0"/>
        <v>0</v>
      </c>
    </row>
    <row r="22" spans="1:7" s="6" customFormat="1" x14ac:dyDescent="0.25">
      <c r="A22" s="22" t="s">
        <v>169</v>
      </c>
      <c r="B22" s="11" t="s">
        <v>170</v>
      </c>
      <c r="C22" s="22" t="s">
        <v>3</v>
      </c>
      <c r="D22" s="9">
        <v>155</v>
      </c>
      <c r="E22" s="26"/>
      <c r="F22" s="9">
        <f t="shared" si="0"/>
        <v>0</v>
      </c>
    </row>
    <row r="23" spans="1:7" s="6" customFormat="1" x14ac:dyDescent="0.25">
      <c r="A23" s="6" t="s">
        <v>12</v>
      </c>
      <c r="B23" s="11" t="s">
        <v>13</v>
      </c>
      <c r="C23" s="22" t="s">
        <v>3</v>
      </c>
      <c r="D23" s="9">
        <v>130</v>
      </c>
      <c r="E23" s="26"/>
      <c r="F23" s="9">
        <f t="shared" si="0"/>
        <v>0</v>
      </c>
    </row>
    <row r="24" spans="1:7" s="6" customFormat="1" x14ac:dyDescent="0.25">
      <c r="A24" s="6" t="s">
        <v>16</v>
      </c>
      <c r="B24" s="11" t="s">
        <v>17</v>
      </c>
      <c r="C24" s="22" t="s">
        <v>3</v>
      </c>
      <c r="D24" s="9">
        <v>150</v>
      </c>
      <c r="E24" s="26"/>
      <c r="F24" s="9">
        <f t="shared" si="0"/>
        <v>0</v>
      </c>
    </row>
    <row r="25" spans="1:7" s="6" customFormat="1" x14ac:dyDescent="0.25">
      <c r="A25" s="6" t="s">
        <v>20</v>
      </c>
      <c r="B25" s="11" t="s">
        <v>21</v>
      </c>
      <c r="C25" s="22" t="s">
        <v>3</v>
      </c>
      <c r="D25" s="9">
        <v>170</v>
      </c>
      <c r="E25" s="26"/>
      <c r="F25" s="9">
        <f t="shared" si="0"/>
        <v>0</v>
      </c>
    </row>
    <row r="26" spans="1:7" s="6" customFormat="1" x14ac:dyDescent="0.25">
      <c r="A26" s="6" t="s">
        <v>76</v>
      </c>
      <c r="B26" s="8" t="s">
        <v>77</v>
      </c>
      <c r="C26" s="22" t="s">
        <v>3</v>
      </c>
      <c r="D26" s="9">
        <v>305</v>
      </c>
      <c r="E26" s="26"/>
      <c r="F26" s="9">
        <f t="shared" si="0"/>
        <v>0</v>
      </c>
    </row>
    <row r="27" spans="1:7" s="6" customFormat="1" x14ac:dyDescent="0.25">
      <c r="A27" s="6" t="s">
        <v>78</v>
      </c>
      <c r="B27" s="8" t="s">
        <v>79</v>
      </c>
      <c r="C27" s="22" t="s">
        <v>3</v>
      </c>
      <c r="D27" s="9">
        <v>305</v>
      </c>
      <c r="E27" s="26"/>
      <c r="F27" s="9">
        <f t="shared" si="0"/>
        <v>0</v>
      </c>
    </row>
    <row r="28" spans="1:7" s="6" customFormat="1" ht="12.75" customHeight="1" x14ac:dyDescent="0.25">
      <c r="A28" s="6" t="s">
        <v>14</v>
      </c>
      <c r="B28" s="8" t="s">
        <v>15</v>
      </c>
      <c r="C28" s="6" t="s">
        <v>3</v>
      </c>
      <c r="D28" s="9">
        <v>325</v>
      </c>
      <c r="E28" s="26"/>
      <c r="F28" s="9">
        <f t="shared" si="0"/>
        <v>0</v>
      </c>
    </row>
    <row r="29" spans="1:7" s="6" customFormat="1" x14ac:dyDescent="0.25">
      <c r="A29" s="6" t="s">
        <v>45</v>
      </c>
      <c r="B29" s="11" t="s">
        <v>46</v>
      </c>
      <c r="C29" s="6" t="s">
        <v>3</v>
      </c>
      <c r="D29" s="9">
        <v>325</v>
      </c>
      <c r="E29" s="26"/>
      <c r="F29" s="9">
        <f t="shared" si="0"/>
        <v>0</v>
      </c>
    </row>
    <row r="30" spans="1:7" s="6" customFormat="1" ht="12.75" customHeight="1" x14ac:dyDescent="0.25">
      <c r="A30" s="6" t="s">
        <v>64</v>
      </c>
      <c r="B30" s="8" t="s">
        <v>65</v>
      </c>
      <c r="C30" s="6" t="s">
        <v>3</v>
      </c>
      <c r="D30" s="9">
        <v>325</v>
      </c>
      <c r="E30" s="26"/>
      <c r="F30" s="9">
        <f t="shared" si="0"/>
        <v>0</v>
      </c>
    </row>
    <row r="31" spans="1:7" s="6" customFormat="1" x14ac:dyDescent="0.25">
      <c r="A31" s="6" t="s">
        <v>171</v>
      </c>
      <c r="B31" s="11" t="s">
        <v>172</v>
      </c>
      <c r="C31" s="22" t="s">
        <v>3</v>
      </c>
      <c r="D31" s="9">
        <v>667.95</v>
      </c>
      <c r="E31" s="26"/>
      <c r="F31" s="9">
        <f t="shared" si="0"/>
        <v>0</v>
      </c>
    </row>
    <row r="32" spans="1:7" s="6" customFormat="1" x14ac:dyDescent="0.25">
      <c r="A32" s="6" t="s">
        <v>173</v>
      </c>
      <c r="B32" s="11" t="s">
        <v>174</v>
      </c>
      <c r="C32" s="22" t="s">
        <v>3</v>
      </c>
      <c r="D32" s="9">
        <v>585</v>
      </c>
      <c r="E32" s="26"/>
      <c r="F32" s="9">
        <f t="shared" si="0"/>
        <v>0</v>
      </c>
    </row>
    <row r="33" spans="1:7" s="6" customFormat="1" x14ac:dyDescent="0.25">
      <c r="A33" s="6" t="s">
        <v>175</v>
      </c>
      <c r="B33" s="8" t="s">
        <v>176</v>
      </c>
      <c r="C33" s="22" t="s">
        <v>3</v>
      </c>
      <c r="D33" s="9">
        <v>545</v>
      </c>
      <c r="E33" s="26"/>
      <c r="F33" s="9">
        <f t="shared" si="0"/>
        <v>0</v>
      </c>
    </row>
    <row r="34" spans="1:7" s="6" customFormat="1" x14ac:dyDescent="0.25">
      <c r="A34" s="6" t="s">
        <v>130</v>
      </c>
      <c r="B34" s="8" t="s">
        <v>230</v>
      </c>
      <c r="C34" s="6" t="s">
        <v>3</v>
      </c>
      <c r="D34" s="9">
        <v>105</v>
      </c>
      <c r="E34" s="26"/>
      <c r="F34" s="9">
        <f t="shared" si="0"/>
        <v>0</v>
      </c>
    </row>
    <row r="35" spans="1:7" s="6" customFormat="1" x14ac:dyDescent="0.25">
      <c r="A35" s="6" t="s">
        <v>132</v>
      </c>
      <c r="B35" s="11" t="s">
        <v>133</v>
      </c>
      <c r="C35" s="6" t="s">
        <v>3</v>
      </c>
      <c r="D35" s="9">
        <v>20.5</v>
      </c>
      <c r="E35" s="26"/>
      <c r="F35" s="9">
        <f t="shared" si="0"/>
        <v>0</v>
      </c>
    </row>
    <row r="36" spans="1:7" s="1" customFormat="1" ht="12.75" customHeight="1" x14ac:dyDescent="0.25">
      <c r="A36" s="23" t="s">
        <v>149</v>
      </c>
      <c r="B36" s="18"/>
      <c r="C36" s="19"/>
      <c r="D36" s="50"/>
      <c r="E36" s="25"/>
      <c r="F36" s="17"/>
      <c r="G36" s="6"/>
    </row>
    <row r="37" spans="1:7" s="6" customFormat="1" ht="12.75" customHeight="1" x14ac:dyDescent="0.25">
      <c r="A37" s="6" t="s">
        <v>48</v>
      </c>
      <c r="B37" s="8" t="s">
        <v>49</v>
      </c>
      <c r="C37" s="22" t="s">
        <v>3</v>
      </c>
      <c r="D37" s="9">
        <v>140</v>
      </c>
      <c r="E37" s="26"/>
      <c r="F37" s="9">
        <f t="shared" ref="F37:F46" si="1">(D37*E37)</f>
        <v>0</v>
      </c>
    </row>
    <row r="38" spans="1:7" s="6" customFormat="1" x14ac:dyDescent="0.25">
      <c r="A38" s="6" t="s">
        <v>28</v>
      </c>
      <c r="B38" s="11" t="s">
        <v>177</v>
      </c>
      <c r="C38" s="22" t="s">
        <v>3</v>
      </c>
      <c r="D38" s="9">
        <v>115</v>
      </c>
      <c r="E38" s="26"/>
      <c r="F38" s="9">
        <f t="shared" si="1"/>
        <v>0</v>
      </c>
    </row>
    <row r="39" spans="1:7" s="6" customFormat="1" x14ac:dyDescent="0.25">
      <c r="A39" s="6" t="s">
        <v>232</v>
      </c>
      <c r="B39" s="11" t="s">
        <v>233</v>
      </c>
      <c r="C39" s="6" t="s">
        <v>3</v>
      </c>
      <c r="D39" s="9">
        <v>115</v>
      </c>
      <c r="E39" s="26"/>
      <c r="F39" s="9">
        <f t="shared" si="1"/>
        <v>0</v>
      </c>
    </row>
    <row r="40" spans="1:7" s="6" customFormat="1" x14ac:dyDescent="0.25">
      <c r="A40" s="6" t="s">
        <v>141</v>
      </c>
      <c r="B40" s="8" t="s">
        <v>178</v>
      </c>
      <c r="C40" s="6" t="s">
        <v>3</v>
      </c>
      <c r="D40" s="9">
        <v>115</v>
      </c>
      <c r="E40" s="26"/>
      <c r="F40" s="9">
        <f t="shared" si="1"/>
        <v>0</v>
      </c>
    </row>
    <row r="41" spans="1:7" s="6" customFormat="1" x14ac:dyDescent="0.25">
      <c r="A41" s="6" t="s">
        <v>66</v>
      </c>
      <c r="B41" s="11" t="s">
        <v>67</v>
      </c>
      <c r="C41" s="22" t="s">
        <v>3</v>
      </c>
      <c r="D41" s="9">
        <v>140</v>
      </c>
      <c r="E41" s="26"/>
      <c r="F41" s="9">
        <f t="shared" si="1"/>
        <v>0</v>
      </c>
    </row>
    <row r="42" spans="1:7" s="6" customFormat="1" x14ac:dyDescent="0.25">
      <c r="A42" s="6" t="s">
        <v>18</v>
      </c>
      <c r="B42" s="11" t="s">
        <v>19</v>
      </c>
      <c r="C42" s="22" t="s">
        <v>3</v>
      </c>
      <c r="D42" s="9">
        <v>115</v>
      </c>
      <c r="E42" s="26"/>
      <c r="F42" s="9">
        <f t="shared" si="1"/>
        <v>0</v>
      </c>
    </row>
    <row r="43" spans="1:7" s="6" customFormat="1" x14ac:dyDescent="0.25">
      <c r="A43" s="6" t="s">
        <v>24</v>
      </c>
      <c r="B43" s="8" t="s">
        <v>25</v>
      </c>
      <c r="C43" s="6" t="s">
        <v>3</v>
      </c>
      <c r="D43" s="9">
        <v>115</v>
      </c>
      <c r="E43" s="26"/>
      <c r="F43" s="9">
        <f t="shared" si="1"/>
        <v>0</v>
      </c>
    </row>
    <row r="44" spans="1:7" s="6" customFormat="1" x14ac:dyDescent="0.25">
      <c r="A44" s="6" t="s">
        <v>32</v>
      </c>
      <c r="B44" s="8" t="s">
        <v>33</v>
      </c>
      <c r="C44" s="22" t="s">
        <v>3</v>
      </c>
      <c r="D44" s="9">
        <v>115</v>
      </c>
      <c r="E44" s="26"/>
      <c r="F44" s="9">
        <f t="shared" si="1"/>
        <v>0</v>
      </c>
    </row>
    <row r="45" spans="1:7" s="6" customFormat="1" ht="12.75" customHeight="1" x14ac:dyDescent="0.25">
      <c r="A45" s="6" t="s">
        <v>85</v>
      </c>
      <c r="B45" s="8" t="s">
        <v>86</v>
      </c>
      <c r="C45" s="6" t="s">
        <v>3</v>
      </c>
      <c r="D45" s="9">
        <v>115</v>
      </c>
      <c r="E45" s="26"/>
      <c r="F45" s="9">
        <f t="shared" si="1"/>
        <v>0</v>
      </c>
    </row>
    <row r="46" spans="1:7" s="6" customFormat="1" x14ac:dyDescent="0.25">
      <c r="A46" s="6" t="s">
        <v>36</v>
      </c>
      <c r="B46" s="8" t="s">
        <v>37</v>
      </c>
      <c r="C46" s="22" t="s">
        <v>3</v>
      </c>
      <c r="D46" s="9">
        <v>115</v>
      </c>
      <c r="E46" s="26"/>
      <c r="F46" s="9">
        <f t="shared" si="1"/>
        <v>0</v>
      </c>
    </row>
    <row r="47" spans="1:7" s="1" customFormat="1" ht="12.75" customHeight="1" x14ac:dyDescent="0.25">
      <c r="A47" s="16" t="s">
        <v>150</v>
      </c>
      <c r="B47" s="20"/>
      <c r="C47" s="21"/>
      <c r="D47" s="50"/>
      <c r="E47" s="25"/>
      <c r="F47" s="17"/>
      <c r="G47" s="6"/>
    </row>
    <row r="48" spans="1:7" s="6" customFormat="1" ht="12.75" customHeight="1" x14ac:dyDescent="0.25">
      <c r="A48" s="6" t="s">
        <v>87</v>
      </c>
      <c r="B48" s="8" t="s">
        <v>88</v>
      </c>
      <c r="C48" s="6" t="s">
        <v>3</v>
      </c>
      <c r="D48" s="9">
        <v>120</v>
      </c>
      <c r="E48" s="26"/>
      <c r="F48" s="9">
        <f t="shared" ref="F48:F98" si="2">(D48*E48)</f>
        <v>0</v>
      </c>
    </row>
    <row r="49" spans="1:7" s="6" customFormat="1" x14ac:dyDescent="0.25">
      <c r="A49" s="6" t="s">
        <v>89</v>
      </c>
      <c r="B49" s="11" t="s">
        <v>90</v>
      </c>
      <c r="C49" s="22" t="s">
        <v>3</v>
      </c>
      <c r="D49" s="9">
        <v>120</v>
      </c>
      <c r="E49" s="26"/>
      <c r="F49" s="9">
        <f t="shared" si="2"/>
        <v>0</v>
      </c>
    </row>
    <row r="50" spans="1:7" s="6" customFormat="1" x14ac:dyDescent="0.25">
      <c r="A50" s="6" t="s">
        <v>91</v>
      </c>
      <c r="B50" s="11" t="s">
        <v>92</v>
      </c>
      <c r="C50" s="22" t="s">
        <v>3</v>
      </c>
      <c r="D50" s="9">
        <v>125</v>
      </c>
      <c r="E50" s="26"/>
      <c r="F50" s="9">
        <f t="shared" si="2"/>
        <v>0</v>
      </c>
    </row>
    <row r="51" spans="1:7" s="6" customFormat="1" x14ac:dyDescent="0.25">
      <c r="A51" s="6" t="s">
        <v>93</v>
      </c>
      <c r="B51" s="11" t="s">
        <v>94</v>
      </c>
      <c r="C51" s="22" t="s">
        <v>3</v>
      </c>
      <c r="D51" s="9">
        <v>140</v>
      </c>
      <c r="E51" s="26"/>
      <c r="F51" s="9">
        <f t="shared" si="2"/>
        <v>0</v>
      </c>
    </row>
    <row r="52" spans="1:7" s="6" customFormat="1" ht="12.75" customHeight="1" x14ac:dyDescent="0.25">
      <c r="A52" s="6" t="s">
        <v>95</v>
      </c>
      <c r="B52" s="8" t="s">
        <v>96</v>
      </c>
      <c r="C52" s="6" t="s">
        <v>3</v>
      </c>
      <c r="D52" s="9">
        <v>155</v>
      </c>
      <c r="E52" s="26"/>
      <c r="F52" s="9">
        <f t="shared" si="2"/>
        <v>0</v>
      </c>
    </row>
    <row r="53" spans="1:7" s="1" customFormat="1" ht="12.75" customHeight="1" x14ac:dyDescent="0.25">
      <c r="A53" s="23" t="s">
        <v>151</v>
      </c>
      <c r="B53" s="18"/>
      <c r="C53" s="19"/>
      <c r="D53" s="50"/>
      <c r="E53" s="25"/>
      <c r="F53" s="17"/>
      <c r="G53" s="6"/>
    </row>
    <row r="54" spans="1:7" x14ac:dyDescent="0.25">
      <c r="A54" s="6" t="s">
        <v>97</v>
      </c>
      <c r="B54" s="49" t="s">
        <v>179</v>
      </c>
      <c r="C54" s="6" t="s">
        <v>3</v>
      </c>
      <c r="D54" s="9">
        <v>44.5</v>
      </c>
      <c r="F54" s="9">
        <f t="shared" si="2"/>
        <v>0</v>
      </c>
      <c r="G54" s="6"/>
    </row>
    <row r="55" spans="1:7" x14ac:dyDescent="0.25">
      <c r="A55" s="6" t="s">
        <v>68</v>
      </c>
      <c r="B55" s="49" t="s">
        <v>69</v>
      </c>
      <c r="C55" s="6" t="s">
        <v>3</v>
      </c>
      <c r="D55" s="9">
        <v>56</v>
      </c>
      <c r="F55" s="9">
        <f t="shared" si="2"/>
        <v>0</v>
      </c>
      <c r="G55" s="6"/>
    </row>
    <row r="56" spans="1:7" x14ac:dyDescent="0.25">
      <c r="A56" s="6" t="s">
        <v>52</v>
      </c>
      <c r="B56" s="49" t="s">
        <v>53</v>
      </c>
      <c r="C56" s="6" t="s">
        <v>3</v>
      </c>
      <c r="D56" s="9">
        <v>36.5</v>
      </c>
      <c r="F56" s="9">
        <f t="shared" si="2"/>
        <v>0</v>
      </c>
      <c r="G56" s="6"/>
    </row>
    <row r="57" spans="1:7" x14ac:dyDescent="0.25">
      <c r="A57" s="6" t="s">
        <v>99</v>
      </c>
      <c r="B57" s="49" t="s">
        <v>180</v>
      </c>
      <c r="C57" s="6" t="s">
        <v>3</v>
      </c>
      <c r="D57" s="9">
        <v>56</v>
      </c>
      <c r="F57" s="9">
        <f t="shared" si="2"/>
        <v>0</v>
      </c>
      <c r="G57" s="6"/>
    </row>
    <row r="58" spans="1:7" x14ac:dyDescent="0.25">
      <c r="A58" s="6" t="s">
        <v>101</v>
      </c>
      <c r="B58" s="49" t="s">
        <v>181</v>
      </c>
      <c r="C58" s="6" t="s">
        <v>3</v>
      </c>
      <c r="D58" s="9">
        <v>16.5</v>
      </c>
      <c r="F58" s="9">
        <f t="shared" si="2"/>
        <v>0</v>
      </c>
      <c r="G58" s="6"/>
    </row>
    <row r="59" spans="1:7" x14ac:dyDescent="0.25">
      <c r="A59" s="6" t="s">
        <v>38</v>
      </c>
      <c r="B59" s="49" t="s">
        <v>39</v>
      </c>
      <c r="C59" s="6" t="s">
        <v>3</v>
      </c>
      <c r="D59" s="9">
        <v>13.25</v>
      </c>
      <c r="F59" s="9">
        <f t="shared" si="2"/>
        <v>0</v>
      </c>
      <c r="G59" s="6"/>
    </row>
    <row r="60" spans="1:7" x14ac:dyDescent="0.25">
      <c r="A60" s="6" t="s">
        <v>41</v>
      </c>
      <c r="B60" s="49" t="s">
        <v>42</v>
      </c>
      <c r="C60" s="6" t="s">
        <v>3</v>
      </c>
      <c r="D60" s="9">
        <v>35.5</v>
      </c>
      <c r="F60" s="9">
        <f t="shared" si="2"/>
        <v>0</v>
      </c>
      <c r="G60" s="6"/>
    </row>
    <row r="61" spans="1:7" x14ac:dyDescent="0.25">
      <c r="A61" s="6" t="s">
        <v>43</v>
      </c>
      <c r="B61" s="49" t="s">
        <v>44</v>
      </c>
      <c r="C61" s="6" t="s">
        <v>3</v>
      </c>
      <c r="D61" s="9">
        <v>39.5</v>
      </c>
      <c r="F61" s="9">
        <f t="shared" si="2"/>
        <v>0</v>
      </c>
      <c r="G61" s="6"/>
    </row>
    <row r="62" spans="1:7" x14ac:dyDescent="0.25">
      <c r="A62" s="6" t="s">
        <v>22</v>
      </c>
      <c r="B62" s="49" t="s">
        <v>23</v>
      </c>
      <c r="C62" s="6" t="s">
        <v>3</v>
      </c>
      <c r="D62" s="9">
        <v>37.5</v>
      </c>
      <c r="F62" s="9">
        <f t="shared" si="2"/>
        <v>0</v>
      </c>
      <c r="G62" s="6"/>
    </row>
    <row r="63" spans="1:7" x14ac:dyDescent="0.25">
      <c r="A63" s="6" t="s">
        <v>104</v>
      </c>
      <c r="B63" s="49" t="s">
        <v>105</v>
      </c>
      <c r="C63" s="6" t="s">
        <v>3</v>
      </c>
      <c r="D63" s="9">
        <v>20</v>
      </c>
      <c r="F63" s="9">
        <f t="shared" si="2"/>
        <v>0</v>
      </c>
      <c r="G63" s="6"/>
    </row>
    <row r="64" spans="1:7" x14ac:dyDescent="0.25">
      <c r="A64" s="6">
        <v>946702</v>
      </c>
      <c r="B64" s="49" t="s">
        <v>47</v>
      </c>
      <c r="C64" s="6" t="s">
        <v>3</v>
      </c>
      <c r="D64" s="9">
        <v>12.25</v>
      </c>
      <c r="F64" s="9">
        <f t="shared" si="2"/>
        <v>0</v>
      </c>
      <c r="G64" s="6"/>
    </row>
    <row r="65" spans="1:7" x14ac:dyDescent="0.25">
      <c r="A65" s="6" t="s">
        <v>106</v>
      </c>
      <c r="B65" s="49" t="s">
        <v>107</v>
      </c>
      <c r="C65" s="6" t="s">
        <v>3</v>
      </c>
      <c r="D65" s="9">
        <v>16.25</v>
      </c>
      <c r="F65" s="9">
        <f t="shared" si="2"/>
        <v>0</v>
      </c>
      <c r="G65" s="6"/>
    </row>
    <row r="66" spans="1:7" x14ac:dyDescent="0.25">
      <c r="A66" s="6" t="s">
        <v>108</v>
      </c>
      <c r="B66" s="49" t="s">
        <v>109</v>
      </c>
      <c r="C66" s="6" t="s">
        <v>3</v>
      </c>
      <c r="D66" s="9">
        <v>30.5</v>
      </c>
      <c r="F66" s="9">
        <f t="shared" si="2"/>
        <v>0</v>
      </c>
      <c r="G66" s="6"/>
    </row>
    <row r="67" spans="1:7" x14ac:dyDescent="0.25">
      <c r="A67" s="6" t="s">
        <v>50</v>
      </c>
      <c r="B67" s="49" t="s">
        <v>51</v>
      </c>
      <c r="C67" s="6" t="s">
        <v>3</v>
      </c>
      <c r="D67" s="9">
        <v>6.25</v>
      </c>
      <c r="F67" s="9">
        <f t="shared" si="2"/>
        <v>0</v>
      </c>
      <c r="G67" s="6"/>
    </row>
    <row r="68" spans="1:7" x14ac:dyDescent="0.25">
      <c r="A68" s="6" t="s">
        <v>54</v>
      </c>
      <c r="B68" s="49" t="s">
        <v>55</v>
      </c>
      <c r="C68" s="6" t="s">
        <v>3</v>
      </c>
      <c r="D68" s="9">
        <v>1.55</v>
      </c>
      <c r="F68" s="9">
        <f t="shared" si="2"/>
        <v>0</v>
      </c>
      <c r="G68" s="6"/>
    </row>
    <row r="69" spans="1:7" x14ac:dyDescent="0.25">
      <c r="A69" s="6" t="s">
        <v>217</v>
      </c>
      <c r="B69" s="49" t="s">
        <v>182</v>
      </c>
      <c r="C69" s="6" t="s">
        <v>3</v>
      </c>
      <c r="D69" s="9">
        <v>210</v>
      </c>
      <c r="F69" s="9">
        <f t="shared" si="2"/>
        <v>0</v>
      </c>
      <c r="G69" s="6"/>
    </row>
    <row r="70" spans="1:7" s="1" customFormat="1" ht="12.75" customHeight="1" x14ac:dyDescent="0.25">
      <c r="A70" s="23" t="s">
        <v>152</v>
      </c>
      <c r="B70" s="18"/>
      <c r="C70" s="19"/>
      <c r="D70" s="50"/>
      <c r="E70" s="25"/>
      <c r="F70" s="17"/>
      <c r="G70" s="6"/>
    </row>
    <row r="71" spans="1:7" x14ac:dyDescent="0.25">
      <c r="A71" s="6" t="s">
        <v>60</v>
      </c>
      <c r="B71" s="49" t="s">
        <v>183</v>
      </c>
      <c r="C71" s="6" t="s">
        <v>3</v>
      </c>
      <c r="D71" s="9">
        <v>0.15</v>
      </c>
      <c r="F71" s="9">
        <f t="shared" si="2"/>
        <v>0</v>
      </c>
      <c r="G71" s="6"/>
    </row>
    <row r="72" spans="1:7" x14ac:dyDescent="0.25">
      <c r="A72" s="6" t="s">
        <v>58</v>
      </c>
      <c r="B72" s="49" t="s">
        <v>184</v>
      </c>
      <c r="C72" s="6" t="s">
        <v>3</v>
      </c>
      <c r="D72" s="9">
        <v>0.3</v>
      </c>
      <c r="F72" s="9">
        <f t="shared" si="2"/>
        <v>0</v>
      </c>
      <c r="G72" s="6"/>
    </row>
    <row r="73" spans="1:7" x14ac:dyDescent="0.25">
      <c r="A73" s="6" t="s">
        <v>34</v>
      </c>
      <c r="B73" s="49" t="s">
        <v>35</v>
      </c>
      <c r="C73" s="6" t="s">
        <v>3</v>
      </c>
      <c r="D73" s="9">
        <v>0.75</v>
      </c>
      <c r="F73" s="9">
        <f t="shared" si="2"/>
        <v>0</v>
      </c>
      <c r="G73" s="6"/>
    </row>
    <row r="74" spans="1:7" x14ac:dyDescent="0.25">
      <c r="A74" s="6" t="s">
        <v>111</v>
      </c>
      <c r="B74" s="49" t="s">
        <v>185</v>
      </c>
      <c r="C74" s="6" t="s">
        <v>3</v>
      </c>
      <c r="D74" s="9">
        <v>0.25</v>
      </c>
      <c r="F74" s="9">
        <f t="shared" si="2"/>
        <v>0</v>
      </c>
      <c r="G74" s="6"/>
    </row>
    <row r="75" spans="1:7" x14ac:dyDescent="0.25">
      <c r="A75" s="6" t="s">
        <v>113</v>
      </c>
      <c r="B75" s="49" t="s">
        <v>186</v>
      </c>
      <c r="C75" s="6" t="s">
        <v>3</v>
      </c>
      <c r="D75" s="9">
        <v>0.75</v>
      </c>
      <c r="F75" s="9">
        <f t="shared" si="2"/>
        <v>0</v>
      </c>
      <c r="G75" s="6"/>
    </row>
    <row r="76" spans="1:7" x14ac:dyDescent="0.25">
      <c r="A76" s="6" t="s">
        <v>56</v>
      </c>
      <c r="B76" s="49" t="s">
        <v>57</v>
      </c>
      <c r="C76" s="6" t="s">
        <v>3</v>
      </c>
      <c r="D76" s="9">
        <v>1.5</v>
      </c>
      <c r="F76" s="9">
        <f t="shared" si="2"/>
        <v>0</v>
      </c>
      <c r="G76" s="6"/>
    </row>
    <row r="77" spans="1:7" x14ac:dyDescent="0.25">
      <c r="A77" s="6" t="s">
        <v>116</v>
      </c>
      <c r="B77" s="49" t="s">
        <v>187</v>
      </c>
      <c r="C77" s="6" t="s">
        <v>3</v>
      </c>
      <c r="D77" s="9">
        <v>1.05</v>
      </c>
      <c r="F77" s="9">
        <f t="shared" si="2"/>
        <v>0</v>
      </c>
      <c r="G77" s="6"/>
    </row>
    <row r="78" spans="1:7" x14ac:dyDescent="0.25">
      <c r="A78" s="6" t="s">
        <v>118</v>
      </c>
      <c r="B78" s="49" t="s">
        <v>188</v>
      </c>
      <c r="C78" s="6" t="s">
        <v>3</v>
      </c>
      <c r="D78" s="9">
        <v>1.9</v>
      </c>
      <c r="F78" s="9">
        <f t="shared" si="2"/>
        <v>0</v>
      </c>
      <c r="G78" s="6"/>
    </row>
    <row r="79" spans="1:7" x14ac:dyDescent="0.25">
      <c r="A79" s="6" t="s">
        <v>72</v>
      </c>
      <c r="B79" s="49" t="s">
        <v>73</v>
      </c>
      <c r="C79" s="6" t="s">
        <v>3</v>
      </c>
      <c r="D79" s="9">
        <v>1.5</v>
      </c>
      <c r="F79" s="9">
        <f t="shared" si="2"/>
        <v>0</v>
      </c>
      <c r="G79" s="6"/>
    </row>
    <row r="80" spans="1:7" x14ac:dyDescent="0.25">
      <c r="A80" s="6" t="s">
        <v>122</v>
      </c>
      <c r="B80" s="49" t="s">
        <v>189</v>
      </c>
      <c r="C80" s="6" t="s">
        <v>3</v>
      </c>
      <c r="D80" s="9">
        <v>1.05</v>
      </c>
      <c r="F80" s="9">
        <f t="shared" si="2"/>
        <v>0</v>
      </c>
      <c r="G80" s="6"/>
    </row>
    <row r="81" spans="1:7" x14ac:dyDescent="0.25">
      <c r="A81" s="6" t="s">
        <v>124</v>
      </c>
      <c r="B81" s="49" t="s">
        <v>190</v>
      </c>
      <c r="C81" s="6" t="s">
        <v>3</v>
      </c>
      <c r="D81" s="9">
        <v>1.9</v>
      </c>
      <c r="F81" s="9">
        <f t="shared" si="2"/>
        <v>0</v>
      </c>
      <c r="G81" s="6"/>
    </row>
    <row r="82" spans="1:7" x14ac:dyDescent="0.25">
      <c r="A82" s="6" t="s">
        <v>30</v>
      </c>
      <c r="B82" s="49" t="s">
        <v>31</v>
      </c>
      <c r="C82" s="6" t="s">
        <v>3</v>
      </c>
      <c r="D82" s="9">
        <v>11.15</v>
      </c>
      <c r="F82" s="9">
        <f t="shared" si="2"/>
        <v>0</v>
      </c>
      <c r="G82" s="6"/>
    </row>
    <row r="83" spans="1:7" s="1" customFormat="1" ht="12.75" customHeight="1" x14ac:dyDescent="0.25">
      <c r="A83" s="16" t="s">
        <v>153</v>
      </c>
      <c r="B83" s="18"/>
      <c r="C83" s="19"/>
      <c r="D83" s="50"/>
      <c r="E83" s="25"/>
      <c r="F83" s="17"/>
      <c r="G83" s="6"/>
    </row>
    <row r="84" spans="1:7" s="6" customFormat="1" ht="12.75" customHeight="1" x14ac:dyDescent="0.25">
      <c r="A84" s="6" t="s">
        <v>213</v>
      </c>
      <c r="B84" s="8" t="s">
        <v>215</v>
      </c>
      <c r="C84" s="6" t="s">
        <v>3</v>
      </c>
      <c r="D84" s="9">
        <v>45.5</v>
      </c>
      <c r="E84" s="26"/>
      <c r="F84" s="9">
        <f t="shared" ref="F84:F85" si="3">(D84*E84)</f>
        <v>0</v>
      </c>
    </row>
    <row r="85" spans="1:7" s="6" customFormat="1" ht="12.75" customHeight="1" x14ac:dyDescent="0.25">
      <c r="A85" s="6" t="s">
        <v>214</v>
      </c>
      <c r="B85" s="8" t="s">
        <v>216</v>
      </c>
      <c r="C85" s="6" t="s">
        <v>3</v>
      </c>
      <c r="D85" s="9">
        <v>25.5</v>
      </c>
      <c r="E85" s="26"/>
      <c r="F85" s="9">
        <f t="shared" si="3"/>
        <v>0</v>
      </c>
    </row>
    <row r="86" spans="1:7" s="6" customFormat="1" ht="12.75" customHeight="1" x14ac:dyDescent="0.25">
      <c r="A86" s="6" t="s">
        <v>191</v>
      </c>
      <c r="B86" s="8" t="s">
        <v>192</v>
      </c>
      <c r="C86" s="6" t="s">
        <v>3</v>
      </c>
      <c r="D86" s="9">
        <v>45.5</v>
      </c>
      <c r="E86" s="26"/>
      <c r="F86" s="9">
        <f t="shared" si="2"/>
        <v>0</v>
      </c>
    </row>
    <row r="87" spans="1:7" s="6" customFormat="1" ht="12.75" customHeight="1" x14ac:dyDescent="0.25">
      <c r="A87" s="6" t="s">
        <v>193</v>
      </c>
      <c r="B87" s="8" t="s">
        <v>235</v>
      </c>
      <c r="C87" s="6" t="s">
        <v>3</v>
      </c>
      <c r="D87" s="9">
        <v>25.5</v>
      </c>
      <c r="E87" s="26"/>
      <c r="F87" s="9">
        <f t="shared" si="2"/>
        <v>0</v>
      </c>
    </row>
    <row r="88" spans="1:7" s="6" customFormat="1" x14ac:dyDescent="0.25">
      <c r="A88" s="6" t="s">
        <v>194</v>
      </c>
      <c r="B88" s="8" t="s">
        <v>195</v>
      </c>
      <c r="C88" s="6" t="s">
        <v>3</v>
      </c>
      <c r="D88" s="9">
        <v>45.5</v>
      </c>
      <c r="E88" s="26"/>
      <c r="F88" s="9">
        <f t="shared" si="2"/>
        <v>0</v>
      </c>
    </row>
    <row r="89" spans="1:7" x14ac:dyDescent="0.25">
      <c r="A89" s="6" t="s">
        <v>196</v>
      </c>
      <c r="B89" s="49" t="s">
        <v>197</v>
      </c>
      <c r="C89" s="6" t="s">
        <v>3</v>
      </c>
      <c r="D89" s="9">
        <v>45.5</v>
      </c>
      <c r="F89" s="9">
        <f t="shared" si="2"/>
        <v>0</v>
      </c>
      <c r="G89" s="6"/>
    </row>
    <row r="90" spans="1:7" x14ac:dyDescent="0.25">
      <c r="A90" s="6" t="s">
        <v>198</v>
      </c>
      <c r="B90" s="49" t="s">
        <v>199</v>
      </c>
      <c r="C90" s="6" t="s">
        <v>3</v>
      </c>
      <c r="D90" s="9">
        <v>25.5</v>
      </c>
      <c r="F90" s="9">
        <f t="shared" si="2"/>
        <v>0</v>
      </c>
      <c r="G90" s="6"/>
    </row>
    <row r="91" spans="1:7" x14ac:dyDescent="0.25">
      <c r="A91" s="6" t="s">
        <v>200</v>
      </c>
      <c r="B91" s="49" t="s">
        <v>201</v>
      </c>
      <c r="C91" s="6" t="s">
        <v>3</v>
      </c>
      <c r="D91" s="9">
        <v>12.25</v>
      </c>
      <c r="F91" s="9">
        <f t="shared" si="2"/>
        <v>0</v>
      </c>
      <c r="G91" s="6"/>
    </row>
    <row r="92" spans="1:7" x14ac:dyDescent="0.25">
      <c r="A92" s="6" t="s">
        <v>70</v>
      </c>
      <c r="B92" s="49" t="s">
        <v>71</v>
      </c>
      <c r="C92" s="6" t="s">
        <v>3</v>
      </c>
      <c r="D92" s="9">
        <v>45.5</v>
      </c>
      <c r="F92" s="9">
        <f t="shared" si="2"/>
        <v>0</v>
      </c>
      <c r="G92" s="6"/>
    </row>
    <row r="93" spans="1:7" x14ac:dyDescent="0.25">
      <c r="A93" s="6" t="s">
        <v>26</v>
      </c>
      <c r="B93" s="49" t="s">
        <v>202</v>
      </c>
      <c r="C93" s="6" t="s">
        <v>3</v>
      </c>
      <c r="D93" s="9">
        <v>45.5</v>
      </c>
      <c r="F93" s="9">
        <f t="shared" si="2"/>
        <v>0</v>
      </c>
      <c r="G93" s="6"/>
    </row>
    <row r="94" spans="1:7" x14ac:dyDescent="0.25">
      <c r="A94" s="6" t="s">
        <v>203</v>
      </c>
      <c r="B94" s="49" t="s">
        <v>204</v>
      </c>
      <c r="C94" s="6" t="s">
        <v>3</v>
      </c>
      <c r="D94" s="9">
        <v>35.5</v>
      </c>
      <c r="F94" s="9">
        <f t="shared" si="2"/>
        <v>0</v>
      </c>
      <c r="G94" s="6"/>
    </row>
    <row r="95" spans="1:7" x14ac:dyDescent="0.25">
      <c r="A95" s="6" t="s">
        <v>205</v>
      </c>
      <c r="B95" s="49" t="s">
        <v>206</v>
      </c>
      <c r="C95" s="6" t="s">
        <v>3</v>
      </c>
      <c r="D95" s="9">
        <v>35.5</v>
      </c>
      <c r="F95" s="9">
        <f t="shared" si="2"/>
        <v>0</v>
      </c>
      <c r="G95" s="6"/>
    </row>
    <row r="96" spans="1:7" x14ac:dyDescent="0.25">
      <c r="A96" s="6" t="s">
        <v>207</v>
      </c>
      <c r="B96" s="49" t="s">
        <v>208</v>
      </c>
      <c r="C96" s="6" t="s">
        <v>3</v>
      </c>
      <c r="D96" s="9">
        <v>35.5</v>
      </c>
      <c r="F96" s="9">
        <f t="shared" si="2"/>
        <v>0</v>
      </c>
      <c r="G96" s="6"/>
    </row>
    <row r="97" spans="1:7" x14ac:dyDescent="0.25">
      <c r="A97" s="6" t="s">
        <v>209</v>
      </c>
      <c r="B97" s="49" t="s">
        <v>210</v>
      </c>
      <c r="C97" s="6" t="s">
        <v>3</v>
      </c>
      <c r="D97" s="9">
        <v>25.5</v>
      </c>
      <c r="F97" s="9">
        <f t="shared" si="2"/>
        <v>0</v>
      </c>
      <c r="G97" s="6"/>
    </row>
    <row r="98" spans="1:7" x14ac:dyDescent="0.25">
      <c r="A98" s="6" t="s">
        <v>211</v>
      </c>
      <c r="B98" s="49" t="s">
        <v>212</v>
      </c>
      <c r="C98" s="6" t="s">
        <v>3</v>
      </c>
      <c r="D98" s="9">
        <v>25.5</v>
      </c>
      <c r="F98" s="9">
        <f t="shared" si="2"/>
        <v>0</v>
      </c>
      <c r="G98" s="6"/>
    </row>
    <row r="99" spans="1:7" s="1" customFormat="1" ht="12.75" customHeight="1" x14ac:dyDescent="0.25">
      <c r="A99" s="16"/>
      <c r="B99" s="18"/>
      <c r="C99" s="19"/>
      <c r="D99" s="50"/>
      <c r="E99" s="25"/>
      <c r="F99" s="17"/>
    </row>
    <row r="100" spans="1:7" x14ac:dyDescent="0.25">
      <c r="E100" s="26" t="s">
        <v>231</v>
      </c>
      <c r="F100" s="9">
        <f>SUM(F7:F99)</f>
        <v>0</v>
      </c>
    </row>
  </sheetData>
  <sortState xmlns:xlrd2="http://schemas.microsoft.com/office/spreadsheetml/2017/richdata2" ref="A37:F46">
    <sortCondition ref="A37:A46"/>
  </sortState>
  <mergeCells count="1">
    <mergeCell ref="A1:F4"/>
  </mergeCells>
  <phoneticPr fontId="2" type="noConversion"/>
  <printOptions gridLines="1"/>
  <pageMargins left="0.25" right="0.25" top="0.75" bottom="0.75" header="0.3" footer="0.3"/>
  <pageSetup scale="75" fitToHeight="0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8"/>
  <sheetViews>
    <sheetView topLeftCell="A64" workbookViewId="0">
      <selection activeCell="B92" sqref="B92"/>
    </sheetView>
  </sheetViews>
  <sheetFormatPr defaultRowHeight="13.2" x14ac:dyDescent="0.25"/>
  <cols>
    <col min="1" max="1" width="15.6640625" customWidth="1"/>
    <col min="2" max="2" width="37.6640625" customWidth="1"/>
    <col min="3" max="3" width="9.6640625" customWidth="1"/>
    <col min="5" max="5" width="15.6640625" customWidth="1"/>
    <col min="6" max="6" width="37.6640625" customWidth="1"/>
    <col min="7" max="7" width="9.6640625" customWidth="1"/>
    <col min="253" max="253" width="15.33203125" customWidth="1"/>
    <col min="254" max="254" width="37.44140625" customWidth="1"/>
    <col min="257" max="257" width="16.109375" customWidth="1"/>
    <col min="258" max="258" width="37.44140625" customWidth="1"/>
    <col min="509" max="509" width="15.33203125" customWidth="1"/>
    <col min="510" max="510" width="37.44140625" customWidth="1"/>
    <col min="513" max="513" width="16.109375" customWidth="1"/>
    <col min="514" max="514" width="37.44140625" customWidth="1"/>
    <col min="765" max="765" width="15.33203125" customWidth="1"/>
    <col min="766" max="766" width="37.44140625" customWidth="1"/>
    <col min="769" max="769" width="16.109375" customWidth="1"/>
    <col min="770" max="770" width="37.44140625" customWidth="1"/>
    <col min="1021" max="1021" width="15.33203125" customWidth="1"/>
    <col min="1022" max="1022" width="37.44140625" customWidth="1"/>
    <col min="1025" max="1025" width="16.109375" customWidth="1"/>
    <col min="1026" max="1026" width="37.44140625" customWidth="1"/>
    <col min="1277" max="1277" width="15.33203125" customWidth="1"/>
    <col min="1278" max="1278" width="37.44140625" customWidth="1"/>
    <col min="1281" max="1281" width="16.109375" customWidth="1"/>
    <col min="1282" max="1282" width="37.44140625" customWidth="1"/>
    <col min="1533" max="1533" width="15.33203125" customWidth="1"/>
    <col min="1534" max="1534" width="37.44140625" customWidth="1"/>
    <col min="1537" max="1537" width="16.109375" customWidth="1"/>
    <col min="1538" max="1538" width="37.44140625" customWidth="1"/>
    <col min="1789" max="1789" width="15.33203125" customWidth="1"/>
    <col min="1790" max="1790" width="37.44140625" customWidth="1"/>
    <col min="1793" max="1793" width="16.109375" customWidth="1"/>
    <col min="1794" max="1794" width="37.44140625" customWidth="1"/>
    <col min="2045" max="2045" width="15.33203125" customWidth="1"/>
    <col min="2046" max="2046" width="37.44140625" customWidth="1"/>
    <col min="2049" max="2049" width="16.109375" customWidth="1"/>
    <col min="2050" max="2050" width="37.44140625" customWidth="1"/>
    <col min="2301" max="2301" width="15.33203125" customWidth="1"/>
    <col min="2302" max="2302" width="37.44140625" customWidth="1"/>
    <col min="2305" max="2305" width="16.109375" customWidth="1"/>
    <col min="2306" max="2306" width="37.44140625" customWidth="1"/>
    <col min="2557" max="2557" width="15.33203125" customWidth="1"/>
    <col min="2558" max="2558" width="37.44140625" customWidth="1"/>
    <col min="2561" max="2561" width="16.109375" customWidth="1"/>
    <col min="2562" max="2562" width="37.44140625" customWidth="1"/>
    <col min="2813" max="2813" width="15.33203125" customWidth="1"/>
    <col min="2814" max="2814" width="37.44140625" customWidth="1"/>
    <col min="2817" max="2817" width="16.109375" customWidth="1"/>
    <col min="2818" max="2818" width="37.44140625" customWidth="1"/>
    <col min="3069" max="3069" width="15.33203125" customWidth="1"/>
    <col min="3070" max="3070" width="37.44140625" customWidth="1"/>
    <col min="3073" max="3073" width="16.109375" customWidth="1"/>
    <col min="3074" max="3074" width="37.44140625" customWidth="1"/>
    <col min="3325" max="3325" width="15.33203125" customWidth="1"/>
    <col min="3326" max="3326" width="37.44140625" customWidth="1"/>
    <col min="3329" max="3329" width="16.109375" customWidth="1"/>
    <col min="3330" max="3330" width="37.44140625" customWidth="1"/>
    <col min="3581" max="3581" width="15.33203125" customWidth="1"/>
    <col min="3582" max="3582" width="37.44140625" customWidth="1"/>
    <col min="3585" max="3585" width="16.109375" customWidth="1"/>
    <col min="3586" max="3586" width="37.44140625" customWidth="1"/>
    <col min="3837" max="3837" width="15.33203125" customWidth="1"/>
    <col min="3838" max="3838" width="37.44140625" customWidth="1"/>
    <col min="3841" max="3841" width="16.109375" customWidth="1"/>
    <col min="3842" max="3842" width="37.44140625" customWidth="1"/>
    <col min="4093" max="4093" width="15.33203125" customWidth="1"/>
    <col min="4094" max="4094" width="37.44140625" customWidth="1"/>
    <col min="4097" max="4097" width="16.109375" customWidth="1"/>
    <col min="4098" max="4098" width="37.44140625" customWidth="1"/>
    <col min="4349" max="4349" width="15.33203125" customWidth="1"/>
    <col min="4350" max="4350" width="37.44140625" customWidth="1"/>
    <col min="4353" max="4353" width="16.109375" customWidth="1"/>
    <col min="4354" max="4354" width="37.44140625" customWidth="1"/>
    <col min="4605" max="4605" width="15.33203125" customWidth="1"/>
    <col min="4606" max="4606" width="37.44140625" customWidth="1"/>
    <col min="4609" max="4609" width="16.109375" customWidth="1"/>
    <col min="4610" max="4610" width="37.44140625" customWidth="1"/>
    <col min="4861" max="4861" width="15.33203125" customWidth="1"/>
    <col min="4862" max="4862" width="37.44140625" customWidth="1"/>
    <col min="4865" max="4865" width="16.109375" customWidth="1"/>
    <col min="4866" max="4866" width="37.44140625" customWidth="1"/>
    <col min="5117" max="5117" width="15.33203125" customWidth="1"/>
    <col min="5118" max="5118" width="37.44140625" customWidth="1"/>
    <col min="5121" max="5121" width="16.109375" customWidth="1"/>
    <col min="5122" max="5122" width="37.44140625" customWidth="1"/>
    <col min="5373" max="5373" width="15.33203125" customWidth="1"/>
    <col min="5374" max="5374" width="37.44140625" customWidth="1"/>
    <col min="5377" max="5377" width="16.109375" customWidth="1"/>
    <col min="5378" max="5378" width="37.44140625" customWidth="1"/>
    <col min="5629" max="5629" width="15.33203125" customWidth="1"/>
    <col min="5630" max="5630" width="37.44140625" customWidth="1"/>
    <col min="5633" max="5633" width="16.109375" customWidth="1"/>
    <col min="5634" max="5634" width="37.44140625" customWidth="1"/>
    <col min="5885" max="5885" width="15.33203125" customWidth="1"/>
    <col min="5886" max="5886" width="37.44140625" customWidth="1"/>
    <col min="5889" max="5889" width="16.109375" customWidth="1"/>
    <col min="5890" max="5890" width="37.44140625" customWidth="1"/>
    <col min="6141" max="6141" width="15.33203125" customWidth="1"/>
    <col min="6142" max="6142" width="37.44140625" customWidth="1"/>
    <col min="6145" max="6145" width="16.109375" customWidth="1"/>
    <col min="6146" max="6146" width="37.44140625" customWidth="1"/>
    <col min="6397" max="6397" width="15.33203125" customWidth="1"/>
    <col min="6398" max="6398" width="37.44140625" customWidth="1"/>
    <col min="6401" max="6401" width="16.109375" customWidth="1"/>
    <col min="6402" max="6402" width="37.44140625" customWidth="1"/>
    <col min="6653" max="6653" width="15.33203125" customWidth="1"/>
    <col min="6654" max="6654" width="37.44140625" customWidth="1"/>
    <col min="6657" max="6657" width="16.109375" customWidth="1"/>
    <col min="6658" max="6658" width="37.44140625" customWidth="1"/>
    <col min="6909" max="6909" width="15.33203125" customWidth="1"/>
    <col min="6910" max="6910" width="37.44140625" customWidth="1"/>
    <col min="6913" max="6913" width="16.109375" customWidth="1"/>
    <col min="6914" max="6914" width="37.44140625" customWidth="1"/>
    <col min="7165" max="7165" width="15.33203125" customWidth="1"/>
    <col min="7166" max="7166" width="37.44140625" customWidth="1"/>
    <col min="7169" max="7169" width="16.109375" customWidth="1"/>
    <col min="7170" max="7170" width="37.44140625" customWidth="1"/>
    <col min="7421" max="7421" width="15.33203125" customWidth="1"/>
    <col min="7422" max="7422" width="37.44140625" customWidth="1"/>
    <col min="7425" max="7425" width="16.109375" customWidth="1"/>
    <col min="7426" max="7426" width="37.44140625" customWidth="1"/>
    <col min="7677" max="7677" width="15.33203125" customWidth="1"/>
    <col min="7678" max="7678" width="37.44140625" customWidth="1"/>
    <col min="7681" max="7681" width="16.109375" customWidth="1"/>
    <col min="7682" max="7682" width="37.44140625" customWidth="1"/>
    <col min="7933" max="7933" width="15.33203125" customWidth="1"/>
    <col min="7934" max="7934" width="37.44140625" customWidth="1"/>
    <col min="7937" max="7937" width="16.109375" customWidth="1"/>
    <col min="7938" max="7938" width="37.44140625" customWidth="1"/>
    <col min="8189" max="8189" width="15.33203125" customWidth="1"/>
    <col min="8190" max="8190" width="37.44140625" customWidth="1"/>
    <col min="8193" max="8193" width="16.109375" customWidth="1"/>
    <col min="8194" max="8194" width="37.44140625" customWidth="1"/>
    <col min="8445" max="8445" width="15.33203125" customWidth="1"/>
    <col min="8446" max="8446" width="37.44140625" customWidth="1"/>
    <col min="8449" max="8449" width="16.109375" customWidth="1"/>
    <col min="8450" max="8450" width="37.44140625" customWidth="1"/>
    <col min="8701" max="8701" width="15.33203125" customWidth="1"/>
    <col min="8702" max="8702" width="37.44140625" customWidth="1"/>
    <col min="8705" max="8705" width="16.109375" customWidth="1"/>
    <col min="8706" max="8706" width="37.44140625" customWidth="1"/>
    <col min="8957" max="8957" width="15.33203125" customWidth="1"/>
    <col min="8958" max="8958" width="37.44140625" customWidth="1"/>
    <col min="8961" max="8961" width="16.109375" customWidth="1"/>
    <col min="8962" max="8962" width="37.44140625" customWidth="1"/>
    <col min="9213" max="9213" width="15.33203125" customWidth="1"/>
    <col min="9214" max="9214" width="37.44140625" customWidth="1"/>
    <col min="9217" max="9217" width="16.109375" customWidth="1"/>
    <col min="9218" max="9218" width="37.44140625" customWidth="1"/>
    <col min="9469" max="9469" width="15.33203125" customWidth="1"/>
    <col min="9470" max="9470" width="37.44140625" customWidth="1"/>
    <col min="9473" max="9473" width="16.109375" customWidth="1"/>
    <col min="9474" max="9474" width="37.44140625" customWidth="1"/>
    <col min="9725" max="9725" width="15.33203125" customWidth="1"/>
    <col min="9726" max="9726" width="37.44140625" customWidth="1"/>
    <col min="9729" max="9729" width="16.109375" customWidth="1"/>
    <col min="9730" max="9730" width="37.44140625" customWidth="1"/>
    <col min="9981" max="9981" width="15.33203125" customWidth="1"/>
    <col min="9982" max="9982" width="37.44140625" customWidth="1"/>
    <col min="9985" max="9985" width="16.109375" customWidth="1"/>
    <col min="9986" max="9986" width="37.44140625" customWidth="1"/>
    <col min="10237" max="10237" width="15.33203125" customWidth="1"/>
    <col min="10238" max="10238" width="37.44140625" customWidth="1"/>
    <col min="10241" max="10241" width="16.109375" customWidth="1"/>
    <col min="10242" max="10242" width="37.44140625" customWidth="1"/>
    <col min="10493" max="10493" width="15.33203125" customWidth="1"/>
    <col min="10494" max="10494" width="37.44140625" customWidth="1"/>
    <col min="10497" max="10497" width="16.109375" customWidth="1"/>
    <col min="10498" max="10498" width="37.44140625" customWidth="1"/>
    <col min="10749" max="10749" width="15.33203125" customWidth="1"/>
    <col min="10750" max="10750" width="37.44140625" customWidth="1"/>
    <col min="10753" max="10753" width="16.109375" customWidth="1"/>
    <col min="10754" max="10754" width="37.44140625" customWidth="1"/>
    <col min="11005" max="11005" width="15.33203125" customWidth="1"/>
    <col min="11006" max="11006" width="37.44140625" customWidth="1"/>
    <col min="11009" max="11009" width="16.109375" customWidth="1"/>
    <col min="11010" max="11010" width="37.44140625" customWidth="1"/>
    <col min="11261" max="11261" width="15.33203125" customWidth="1"/>
    <col min="11262" max="11262" width="37.44140625" customWidth="1"/>
    <col min="11265" max="11265" width="16.109375" customWidth="1"/>
    <col min="11266" max="11266" width="37.44140625" customWidth="1"/>
    <col min="11517" max="11517" width="15.33203125" customWidth="1"/>
    <col min="11518" max="11518" width="37.44140625" customWidth="1"/>
    <col min="11521" max="11521" width="16.109375" customWidth="1"/>
    <col min="11522" max="11522" width="37.44140625" customWidth="1"/>
    <col min="11773" max="11773" width="15.33203125" customWidth="1"/>
    <col min="11774" max="11774" width="37.44140625" customWidth="1"/>
    <col min="11777" max="11777" width="16.109375" customWidth="1"/>
    <col min="11778" max="11778" width="37.44140625" customWidth="1"/>
    <col min="12029" max="12029" width="15.33203125" customWidth="1"/>
    <col min="12030" max="12030" width="37.44140625" customWidth="1"/>
    <col min="12033" max="12033" width="16.109375" customWidth="1"/>
    <col min="12034" max="12034" width="37.44140625" customWidth="1"/>
    <col min="12285" max="12285" width="15.33203125" customWidth="1"/>
    <col min="12286" max="12286" width="37.44140625" customWidth="1"/>
    <col min="12289" max="12289" width="16.109375" customWidth="1"/>
    <col min="12290" max="12290" width="37.44140625" customWidth="1"/>
    <col min="12541" max="12541" width="15.33203125" customWidth="1"/>
    <col min="12542" max="12542" width="37.44140625" customWidth="1"/>
    <col min="12545" max="12545" width="16.109375" customWidth="1"/>
    <col min="12546" max="12546" width="37.44140625" customWidth="1"/>
    <col min="12797" max="12797" width="15.33203125" customWidth="1"/>
    <col min="12798" max="12798" width="37.44140625" customWidth="1"/>
    <col min="12801" max="12801" width="16.109375" customWidth="1"/>
    <col min="12802" max="12802" width="37.44140625" customWidth="1"/>
    <col min="13053" max="13053" width="15.33203125" customWidth="1"/>
    <col min="13054" max="13054" width="37.44140625" customWidth="1"/>
    <col min="13057" max="13057" width="16.109375" customWidth="1"/>
    <col min="13058" max="13058" width="37.44140625" customWidth="1"/>
    <col min="13309" max="13309" width="15.33203125" customWidth="1"/>
    <col min="13310" max="13310" width="37.44140625" customWidth="1"/>
    <col min="13313" max="13313" width="16.109375" customWidth="1"/>
    <col min="13314" max="13314" width="37.44140625" customWidth="1"/>
    <col min="13565" max="13565" width="15.33203125" customWidth="1"/>
    <col min="13566" max="13566" width="37.44140625" customWidth="1"/>
    <col min="13569" max="13569" width="16.109375" customWidth="1"/>
    <col min="13570" max="13570" width="37.44140625" customWidth="1"/>
    <col min="13821" max="13821" width="15.33203125" customWidth="1"/>
    <col min="13822" max="13822" width="37.44140625" customWidth="1"/>
    <col min="13825" max="13825" width="16.109375" customWidth="1"/>
    <col min="13826" max="13826" width="37.44140625" customWidth="1"/>
    <col min="14077" max="14077" width="15.33203125" customWidth="1"/>
    <col min="14078" max="14078" width="37.44140625" customWidth="1"/>
    <col min="14081" max="14081" width="16.109375" customWidth="1"/>
    <col min="14082" max="14082" width="37.44140625" customWidth="1"/>
    <col min="14333" max="14333" width="15.33203125" customWidth="1"/>
    <col min="14334" max="14334" width="37.44140625" customWidth="1"/>
    <col min="14337" max="14337" width="16.109375" customWidth="1"/>
    <col min="14338" max="14338" width="37.44140625" customWidth="1"/>
    <col min="14589" max="14589" width="15.33203125" customWidth="1"/>
    <col min="14590" max="14590" width="37.44140625" customWidth="1"/>
    <col min="14593" max="14593" width="16.109375" customWidth="1"/>
    <col min="14594" max="14594" width="37.44140625" customWidth="1"/>
    <col min="14845" max="14845" width="15.33203125" customWidth="1"/>
    <col min="14846" max="14846" width="37.44140625" customWidth="1"/>
    <col min="14849" max="14849" width="16.109375" customWidth="1"/>
    <col min="14850" max="14850" width="37.44140625" customWidth="1"/>
    <col min="15101" max="15101" width="15.33203125" customWidth="1"/>
    <col min="15102" max="15102" width="37.44140625" customWidth="1"/>
    <col min="15105" max="15105" width="16.109375" customWidth="1"/>
    <col min="15106" max="15106" width="37.44140625" customWidth="1"/>
    <col min="15357" max="15357" width="15.33203125" customWidth="1"/>
    <col min="15358" max="15358" width="37.44140625" customWidth="1"/>
    <col min="15361" max="15361" width="16.109375" customWidth="1"/>
    <col min="15362" max="15362" width="37.44140625" customWidth="1"/>
    <col min="15613" max="15613" width="15.33203125" customWidth="1"/>
    <col min="15614" max="15614" width="37.44140625" customWidth="1"/>
    <col min="15617" max="15617" width="16.109375" customWidth="1"/>
    <col min="15618" max="15618" width="37.44140625" customWidth="1"/>
    <col min="15869" max="15869" width="15.33203125" customWidth="1"/>
    <col min="15870" max="15870" width="37.44140625" customWidth="1"/>
    <col min="15873" max="15873" width="16.109375" customWidth="1"/>
    <col min="15874" max="15874" width="37.44140625" customWidth="1"/>
    <col min="16125" max="16125" width="15.33203125" customWidth="1"/>
    <col min="16126" max="16126" width="37.44140625" customWidth="1"/>
    <col min="16129" max="16129" width="16.109375" customWidth="1"/>
    <col min="16130" max="16130" width="37.44140625" customWidth="1"/>
  </cols>
  <sheetData>
    <row r="1" spans="1:7" ht="13.8" thickBot="1" x14ac:dyDescent="0.3"/>
    <row r="2" spans="1:7" x14ac:dyDescent="0.25">
      <c r="A2" s="28"/>
      <c r="B2" s="29" t="s">
        <v>7</v>
      </c>
      <c r="C2" s="30"/>
      <c r="E2" s="31"/>
      <c r="F2" s="29" t="s">
        <v>8</v>
      </c>
      <c r="G2" s="32"/>
    </row>
    <row r="3" spans="1:7" x14ac:dyDescent="0.25">
      <c r="A3" s="33" t="s">
        <v>9</v>
      </c>
      <c r="B3" s="34" t="s">
        <v>10</v>
      </c>
      <c r="C3" s="35" t="s">
        <v>11</v>
      </c>
      <c r="E3" s="33" t="s">
        <v>9</v>
      </c>
      <c r="F3" s="34" t="s">
        <v>10</v>
      </c>
      <c r="G3" s="35" t="s">
        <v>11</v>
      </c>
    </row>
    <row r="4" spans="1:7" x14ac:dyDescent="0.25">
      <c r="A4" s="36" t="s">
        <v>12</v>
      </c>
      <c r="B4" s="37" t="s">
        <v>13</v>
      </c>
      <c r="C4" s="38">
        <v>1</v>
      </c>
      <c r="E4" s="36" t="s">
        <v>14</v>
      </c>
      <c r="F4" s="37" t="s">
        <v>15</v>
      </c>
      <c r="G4" s="38">
        <v>1</v>
      </c>
    </row>
    <row r="5" spans="1:7" x14ac:dyDescent="0.25">
      <c r="A5" s="36" t="s">
        <v>16</v>
      </c>
      <c r="B5" s="37" t="s">
        <v>17</v>
      </c>
      <c r="C5" s="38">
        <v>1</v>
      </c>
      <c r="E5" s="36" t="s">
        <v>18</v>
      </c>
      <c r="F5" s="37" t="s">
        <v>19</v>
      </c>
      <c r="G5" s="38">
        <v>1</v>
      </c>
    </row>
    <row r="6" spans="1:7" x14ac:dyDescent="0.25">
      <c r="A6" s="36" t="s">
        <v>20</v>
      </c>
      <c r="B6" s="37" t="s">
        <v>21</v>
      </c>
      <c r="C6" s="38">
        <v>1</v>
      </c>
      <c r="E6" s="36" t="s">
        <v>22</v>
      </c>
      <c r="F6" s="37" t="s">
        <v>23</v>
      </c>
      <c r="G6" s="38">
        <v>1</v>
      </c>
    </row>
    <row r="7" spans="1:7" x14ac:dyDescent="0.25">
      <c r="A7" s="36" t="s">
        <v>24</v>
      </c>
      <c r="B7" s="37" t="s">
        <v>25</v>
      </c>
      <c r="C7" s="38">
        <v>1</v>
      </c>
      <c r="E7" s="36" t="s">
        <v>26</v>
      </c>
      <c r="F7" s="37" t="s">
        <v>27</v>
      </c>
      <c r="G7" s="38">
        <v>1</v>
      </c>
    </row>
    <row r="8" spans="1:7" x14ac:dyDescent="0.25">
      <c r="A8" s="36" t="s">
        <v>28</v>
      </c>
      <c r="B8" s="37" t="s">
        <v>29</v>
      </c>
      <c r="C8" s="38">
        <v>1</v>
      </c>
      <c r="E8" s="39" t="s">
        <v>30</v>
      </c>
      <c r="F8" s="37" t="s">
        <v>31</v>
      </c>
      <c r="G8" s="38">
        <v>1</v>
      </c>
    </row>
    <row r="9" spans="1:7" ht="13.8" thickBot="1" x14ac:dyDescent="0.3">
      <c r="A9" s="36" t="s">
        <v>32</v>
      </c>
      <c r="B9" s="37" t="s">
        <v>33</v>
      </c>
      <c r="C9" s="38">
        <v>1</v>
      </c>
      <c r="E9" s="40" t="s">
        <v>34</v>
      </c>
      <c r="F9" s="41" t="s">
        <v>35</v>
      </c>
      <c r="G9" s="42">
        <v>5</v>
      </c>
    </row>
    <row r="10" spans="1:7" ht="13.8" thickBot="1" x14ac:dyDescent="0.3">
      <c r="A10" s="36" t="s">
        <v>36</v>
      </c>
      <c r="B10" s="37" t="s">
        <v>37</v>
      </c>
      <c r="C10" s="38">
        <v>1</v>
      </c>
      <c r="E10" s="37"/>
      <c r="F10" s="43"/>
      <c r="G10" s="44"/>
    </row>
    <row r="11" spans="1:7" x14ac:dyDescent="0.25">
      <c r="A11" s="36" t="s">
        <v>38</v>
      </c>
      <c r="B11" s="37" t="s">
        <v>39</v>
      </c>
      <c r="C11" s="38">
        <v>1</v>
      </c>
      <c r="E11" s="31"/>
      <c r="F11" s="29" t="s">
        <v>40</v>
      </c>
      <c r="G11" s="30"/>
    </row>
    <row r="12" spans="1:7" x14ac:dyDescent="0.25">
      <c r="A12" s="36" t="s">
        <v>41</v>
      </c>
      <c r="B12" s="37" t="s">
        <v>42</v>
      </c>
      <c r="C12" s="38">
        <v>1</v>
      </c>
      <c r="E12" s="33" t="s">
        <v>9</v>
      </c>
      <c r="F12" s="34" t="s">
        <v>10</v>
      </c>
      <c r="G12" s="35" t="s">
        <v>11</v>
      </c>
    </row>
    <row r="13" spans="1:7" x14ac:dyDescent="0.25">
      <c r="A13" s="36" t="s">
        <v>43</v>
      </c>
      <c r="B13" s="37" t="s">
        <v>44</v>
      </c>
      <c r="C13" s="38">
        <v>1</v>
      </c>
      <c r="E13" s="36" t="s">
        <v>45</v>
      </c>
      <c r="F13" s="37" t="s">
        <v>46</v>
      </c>
      <c r="G13" s="38">
        <v>1</v>
      </c>
    </row>
    <row r="14" spans="1:7" x14ac:dyDescent="0.25">
      <c r="A14" s="39">
        <v>946702</v>
      </c>
      <c r="B14" s="37" t="s">
        <v>47</v>
      </c>
      <c r="C14" s="38">
        <v>1</v>
      </c>
      <c r="E14" s="36" t="s">
        <v>48</v>
      </c>
      <c r="F14" s="37" t="s">
        <v>49</v>
      </c>
      <c r="G14" s="38">
        <v>1</v>
      </c>
    </row>
    <row r="15" spans="1:7" x14ac:dyDescent="0.25">
      <c r="A15" s="36" t="s">
        <v>50</v>
      </c>
      <c r="B15" s="37" t="s">
        <v>51</v>
      </c>
      <c r="C15" s="38">
        <v>1</v>
      </c>
      <c r="E15" s="36" t="s">
        <v>52</v>
      </c>
      <c r="F15" s="37" t="s">
        <v>53</v>
      </c>
      <c r="G15" s="38">
        <v>1</v>
      </c>
    </row>
    <row r="16" spans="1:7" x14ac:dyDescent="0.25">
      <c r="A16" s="36" t="s">
        <v>54</v>
      </c>
      <c r="B16" s="37" t="s">
        <v>55</v>
      </c>
      <c r="C16" s="38">
        <v>1</v>
      </c>
      <c r="E16" s="36" t="s">
        <v>26</v>
      </c>
      <c r="F16" s="37" t="s">
        <v>27</v>
      </c>
      <c r="G16" s="38">
        <v>1</v>
      </c>
    </row>
    <row r="17" spans="1:7" x14ac:dyDescent="0.25">
      <c r="A17" s="39" t="s">
        <v>30</v>
      </c>
      <c r="B17" s="37" t="s">
        <v>31</v>
      </c>
      <c r="C17" s="38">
        <v>1</v>
      </c>
      <c r="E17" s="39" t="s">
        <v>30</v>
      </c>
      <c r="F17" s="37" t="s">
        <v>31</v>
      </c>
      <c r="G17" s="38">
        <v>1</v>
      </c>
    </row>
    <row r="18" spans="1:7" ht="13.8" thickBot="1" x14ac:dyDescent="0.3">
      <c r="A18" s="36" t="s">
        <v>58</v>
      </c>
      <c r="B18" s="37" t="s">
        <v>59</v>
      </c>
      <c r="C18" s="38">
        <v>10</v>
      </c>
      <c r="E18" s="40" t="s">
        <v>56</v>
      </c>
      <c r="F18" s="41" t="s">
        <v>57</v>
      </c>
      <c r="G18" s="42">
        <v>5</v>
      </c>
    </row>
    <row r="19" spans="1:7" ht="13.8" thickBot="1" x14ac:dyDescent="0.3">
      <c r="A19" s="40" t="s">
        <v>60</v>
      </c>
      <c r="B19" s="41" t="s">
        <v>61</v>
      </c>
      <c r="C19" s="42">
        <v>10</v>
      </c>
      <c r="E19" s="37"/>
      <c r="F19" s="43"/>
      <c r="G19" s="44"/>
    </row>
    <row r="20" spans="1:7" ht="13.8" thickBot="1" x14ac:dyDescent="0.3">
      <c r="A20" s="37"/>
      <c r="B20" s="37"/>
      <c r="C20" s="37"/>
      <c r="E20" s="31"/>
      <c r="F20" s="29" t="s">
        <v>62</v>
      </c>
      <c r="G20" s="30"/>
    </row>
    <row r="21" spans="1:7" x14ac:dyDescent="0.25">
      <c r="A21" s="28"/>
      <c r="B21" s="29" t="s">
        <v>63</v>
      </c>
      <c r="C21" s="30"/>
      <c r="E21" s="33" t="s">
        <v>9</v>
      </c>
      <c r="F21" s="34" t="s">
        <v>10</v>
      </c>
      <c r="G21" s="35" t="s">
        <v>11</v>
      </c>
    </row>
    <row r="22" spans="1:7" x14ac:dyDescent="0.25">
      <c r="A22" s="33" t="s">
        <v>9</v>
      </c>
      <c r="B22" s="34" t="s">
        <v>10</v>
      </c>
      <c r="C22" s="35" t="s">
        <v>11</v>
      </c>
      <c r="E22" s="36" t="s">
        <v>64</v>
      </c>
      <c r="F22" s="37" t="s">
        <v>65</v>
      </c>
      <c r="G22" s="38">
        <v>1</v>
      </c>
    </row>
    <row r="23" spans="1:7" x14ac:dyDescent="0.25">
      <c r="A23" s="36" t="s">
        <v>20</v>
      </c>
      <c r="B23" s="37" t="s">
        <v>21</v>
      </c>
      <c r="C23" s="38">
        <v>1</v>
      </c>
      <c r="E23" s="36" t="s">
        <v>66</v>
      </c>
      <c r="F23" s="37" t="s">
        <v>67</v>
      </c>
      <c r="G23" s="38">
        <v>1</v>
      </c>
    </row>
    <row r="24" spans="1:7" x14ac:dyDescent="0.25">
      <c r="A24" s="36" t="s">
        <v>24</v>
      </c>
      <c r="B24" s="37" t="s">
        <v>25</v>
      </c>
      <c r="C24" s="38">
        <v>1</v>
      </c>
      <c r="E24" s="36" t="s">
        <v>68</v>
      </c>
      <c r="F24" s="37" t="s">
        <v>69</v>
      </c>
      <c r="G24" s="38">
        <v>1</v>
      </c>
    </row>
    <row r="25" spans="1:7" x14ac:dyDescent="0.25">
      <c r="A25" s="36" t="s">
        <v>28</v>
      </c>
      <c r="B25" s="37" t="s">
        <v>29</v>
      </c>
      <c r="C25" s="38">
        <v>1</v>
      </c>
      <c r="E25" s="36" t="s">
        <v>70</v>
      </c>
      <c r="F25" s="37" t="s">
        <v>71</v>
      </c>
      <c r="G25" s="38">
        <v>1</v>
      </c>
    </row>
    <row r="26" spans="1:7" x14ac:dyDescent="0.25">
      <c r="A26" s="36" t="s">
        <v>32</v>
      </c>
      <c r="B26" s="37" t="s">
        <v>33</v>
      </c>
      <c r="C26" s="38">
        <v>1</v>
      </c>
      <c r="E26" s="39" t="s">
        <v>30</v>
      </c>
      <c r="F26" s="37" t="s">
        <v>31</v>
      </c>
      <c r="G26" s="38">
        <v>1</v>
      </c>
    </row>
    <row r="27" spans="1:7" ht="13.8" thickBot="1" x14ac:dyDescent="0.3">
      <c r="A27" s="36" t="s">
        <v>36</v>
      </c>
      <c r="B27" s="37" t="s">
        <v>37</v>
      </c>
      <c r="C27" s="38">
        <v>1</v>
      </c>
      <c r="E27" s="40" t="s">
        <v>72</v>
      </c>
      <c r="F27" s="41" t="s">
        <v>73</v>
      </c>
      <c r="G27" s="42">
        <v>5</v>
      </c>
    </row>
    <row r="28" spans="1:7" ht="13.8" thickBot="1" x14ac:dyDescent="0.3">
      <c r="A28" s="36" t="s">
        <v>38</v>
      </c>
      <c r="B28" s="37" t="s">
        <v>39</v>
      </c>
      <c r="C28" s="38">
        <v>1</v>
      </c>
      <c r="E28" s="37"/>
      <c r="F28" s="37"/>
      <c r="G28" s="44"/>
    </row>
    <row r="29" spans="1:7" x14ac:dyDescent="0.25">
      <c r="A29" s="36" t="s">
        <v>41</v>
      </c>
      <c r="B29" s="37" t="s">
        <v>42</v>
      </c>
      <c r="C29" s="38">
        <v>1</v>
      </c>
      <c r="E29" s="28"/>
      <c r="F29" s="29" t="s">
        <v>74</v>
      </c>
      <c r="G29" s="45"/>
    </row>
    <row r="30" spans="1:7" x14ac:dyDescent="0.25">
      <c r="A30" s="36" t="s">
        <v>43</v>
      </c>
      <c r="B30" s="37" t="s">
        <v>44</v>
      </c>
      <c r="C30" s="38">
        <v>1</v>
      </c>
      <c r="E30" s="46" t="s">
        <v>9</v>
      </c>
      <c r="F30" s="34" t="s">
        <v>10</v>
      </c>
      <c r="G30" s="35" t="s">
        <v>11</v>
      </c>
    </row>
    <row r="31" spans="1:7" x14ac:dyDescent="0.25">
      <c r="A31" s="39">
        <v>946702</v>
      </c>
      <c r="B31" s="37" t="s">
        <v>47</v>
      </c>
      <c r="C31" s="38">
        <v>1</v>
      </c>
      <c r="E31" s="36" t="s">
        <v>12</v>
      </c>
      <c r="F31" s="37" t="s">
        <v>13</v>
      </c>
      <c r="G31" s="38">
        <v>1</v>
      </c>
    </row>
    <row r="32" spans="1:7" x14ac:dyDescent="0.25">
      <c r="A32" s="36" t="s">
        <v>50</v>
      </c>
      <c r="B32" s="37" t="s">
        <v>75</v>
      </c>
      <c r="C32" s="38">
        <v>1</v>
      </c>
      <c r="E32" s="36" t="s">
        <v>16</v>
      </c>
      <c r="F32" s="37" t="s">
        <v>17</v>
      </c>
      <c r="G32" s="38">
        <v>1</v>
      </c>
    </row>
    <row r="33" spans="1:7" x14ac:dyDescent="0.25">
      <c r="A33" s="36" t="s">
        <v>54</v>
      </c>
      <c r="B33" s="37" t="s">
        <v>55</v>
      </c>
      <c r="C33" s="38">
        <v>1</v>
      </c>
      <c r="E33" s="36" t="s">
        <v>20</v>
      </c>
      <c r="F33" s="37" t="s">
        <v>21</v>
      </c>
      <c r="G33" s="38">
        <v>1</v>
      </c>
    </row>
    <row r="34" spans="1:7" x14ac:dyDescent="0.25">
      <c r="A34" s="39" t="s">
        <v>30</v>
      </c>
      <c r="B34" s="37" t="s">
        <v>31</v>
      </c>
      <c r="C34" s="38">
        <v>1</v>
      </c>
      <c r="E34" s="36" t="s">
        <v>76</v>
      </c>
      <c r="F34" s="37" t="s">
        <v>77</v>
      </c>
      <c r="G34" s="38">
        <v>1</v>
      </c>
    </row>
    <row r="35" spans="1:7" x14ac:dyDescent="0.25">
      <c r="A35" s="36" t="s">
        <v>58</v>
      </c>
      <c r="B35" s="37" t="s">
        <v>59</v>
      </c>
      <c r="C35" s="38">
        <v>10</v>
      </c>
      <c r="E35" s="36" t="s">
        <v>78</v>
      </c>
      <c r="F35" s="37" t="s">
        <v>79</v>
      </c>
      <c r="G35" s="38">
        <v>1</v>
      </c>
    </row>
    <row r="36" spans="1:7" ht="13.8" thickBot="1" x14ac:dyDescent="0.3">
      <c r="A36" s="40" t="s">
        <v>60</v>
      </c>
      <c r="B36" s="41" t="s">
        <v>61</v>
      </c>
      <c r="C36" s="42">
        <v>10</v>
      </c>
      <c r="E36" s="36" t="s">
        <v>14</v>
      </c>
      <c r="F36" s="37" t="s">
        <v>15</v>
      </c>
      <c r="G36" s="38">
        <v>1</v>
      </c>
    </row>
    <row r="37" spans="1:7" ht="13.8" thickBot="1" x14ac:dyDescent="0.3">
      <c r="A37" s="37"/>
      <c r="B37" s="37"/>
      <c r="C37" s="44"/>
      <c r="E37" s="36" t="s">
        <v>45</v>
      </c>
      <c r="F37" s="37" t="s">
        <v>46</v>
      </c>
      <c r="G37" s="38">
        <v>1</v>
      </c>
    </row>
    <row r="38" spans="1:7" x14ac:dyDescent="0.25">
      <c r="A38" s="28"/>
      <c r="B38" s="29" t="s">
        <v>80</v>
      </c>
      <c r="C38" s="30"/>
      <c r="E38" s="36" t="s">
        <v>64</v>
      </c>
      <c r="F38" s="37" t="s">
        <v>65</v>
      </c>
      <c r="G38" s="38">
        <v>1</v>
      </c>
    </row>
    <row r="39" spans="1:7" x14ac:dyDescent="0.25">
      <c r="A39" s="33" t="s">
        <v>9</v>
      </c>
      <c r="B39" s="34" t="s">
        <v>10</v>
      </c>
      <c r="C39" s="35" t="s">
        <v>11</v>
      </c>
      <c r="E39" s="36" t="s">
        <v>24</v>
      </c>
      <c r="F39" s="37" t="s">
        <v>25</v>
      </c>
      <c r="G39" s="38">
        <v>1</v>
      </c>
    </row>
    <row r="40" spans="1:7" x14ac:dyDescent="0.25">
      <c r="A40" s="36" t="s">
        <v>12</v>
      </c>
      <c r="B40" s="37" t="s">
        <v>13</v>
      </c>
      <c r="C40" s="38">
        <v>1</v>
      </c>
      <c r="E40" s="36" t="s">
        <v>18</v>
      </c>
      <c r="F40" s="37" t="s">
        <v>81</v>
      </c>
      <c r="G40" s="38">
        <v>1</v>
      </c>
    </row>
    <row r="41" spans="1:7" x14ac:dyDescent="0.25">
      <c r="A41" s="36" t="s">
        <v>24</v>
      </c>
      <c r="B41" s="37" t="s">
        <v>25</v>
      </c>
      <c r="C41" s="38">
        <v>1</v>
      </c>
      <c r="E41" s="36" t="s">
        <v>48</v>
      </c>
      <c r="F41" s="37" t="s">
        <v>82</v>
      </c>
      <c r="G41" s="38">
        <v>1</v>
      </c>
    </row>
    <row r="42" spans="1:7" x14ac:dyDescent="0.25">
      <c r="A42" s="36" t="s">
        <v>28</v>
      </c>
      <c r="B42" s="37" t="s">
        <v>29</v>
      </c>
      <c r="C42" s="38">
        <v>1</v>
      </c>
      <c r="E42" s="36" t="s">
        <v>66</v>
      </c>
      <c r="F42" s="37" t="s">
        <v>83</v>
      </c>
      <c r="G42" s="38">
        <v>1</v>
      </c>
    </row>
    <row r="43" spans="1:7" x14ac:dyDescent="0.25">
      <c r="A43" s="36" t="s">
        <v>32</v>
      </c>
      <c r="B43" s="37" t="s">
        <v>33</v>
      </c>
      <c r="C43" s="38">
        <v>1</v>
      </c>
      <c r="E43" s="36" t="s">
        <v>28</v>
      </c>
      <c r="F43" s="37" t="s">
        <v>84</v>
      </c>
      <c r="G43" s="38">
        <v>1</v>
      </c>
    </row>
    <row r="44" spans="1:7" x14ac:dyDescent="0.25">
      <c r="A44" s="36" t="s">
        <v>36</v>
      </c>
      <c r="B44" s="37" t="s">
        <v>37</v>
      </c>
      <c r="C44" s="38">
        <v>1</v>
      </c>
      <c r="E44" s="36" t="s">
        <v>32</v>
      </c>
      <c r="F44" s="37" t="s">
        <v>33</v>
      </c>
      <c r="G44" s="38">
        <v>1</v>
      </c>
    </row>
    <row r="45" spans="1:7" x14ac:dyDescent="0.25">
      <c r="A45" s="36" t="s">
        <v>38</v>
      </c>
      <c r="B45" s="37" t="s">
        <v>39</v>
      </c>
      <c r="C45" s="38">
        <v>1</v>
      </c>
      <c r="E45" s="36" t="s">
        <v>36</v>
      </c>
      <c r="F45" s="37" t="s">
        <v>37</v>
      </c>
      <c r="G45" s="38">
        <v>1</v>
      </c>
    </row>
    <row r="46" spans="1:7" x14ac:dyDescent="0.25">
      <c r="A46" s="36" t="s">
        <v>41</v>
      </c>
      <c r="B46" s="37" t="s">
        <v>42</v>
      </c>
      <c r="C46" s="38">
        <v>1</v>
      </c>
      <c r="E46" s="36" t="s">
        <v>85</v>
      </c>
      <c r="F46" s="37" t="s">
        <v>86</v>
      </c>
      <c r="G46" s="38">
        <v>1</v>
      </c>
    </row>
    <row r="47" spans="1:7" x14ac:dyDescent="0.25">
      <c r="A47" s="36" t="s">
        <v>43</v>
      </c>
      <c r="B47" s="37" t="s">
        <v>44</v>
      </c>
      <c r="C47" s="38">
        <v>1</v>
      </c>
      <c r="E47" s="36" t="s">
        <v>87</v>
      </c>
      <c r="F47" s="37" t="s">
        <v>88</v>
      </c>
      <c r="G47" s="38">
        <v>1</v>
      </c>
    </row>
    <row r="48" spans="1:7" x14ac:dyDescent="0.25">
      <c r="A48" s="39">
        <v>946702</v>
      </c>
      <c r="B48" s="37" t="s">
        <v>47</v>
      </c>
      <c r="C48" s="38">
        <v>1</v>
      </c>
      <c r="E48" s="36" t="s">
        <v>89</v>
      </c>
      <c r="F48" s="37" t="s">
        <v>90</v>
      </c>
      <c r="G48" s="38">
        <v>1</v>
      </c>
    </row>
    <row r="49" spans="1:7" x14ac:dyDescent="0.25">
      <c r="A49" s="36" t="s">
        <v>50</v>
      </c>
      <c r="B49" s="37" t="s">
        <v>75</v>
      </c>
      <c r="C49" s="38">
        <v>1</v>
      </c>
      <c r="E49" s="36" t="s">
        <v>91</v>
      </c>
      <c r="F49" s="37" t="s">
        <v>92</v>
      </c>
      <c r="G49" s="38">
        <v>1</v>
      </c>
    </row>
    <row r="50" spans="1:7" x14ac:dyDescent="0.25">
      <c r="A50" s="36" t="s">
        <v>54</v>
      </c>
      <c r="B50" s="37" t="s">
        <v>55</v>
      </c>
      <c r="C50" s="38">
        <v>1</v>
      </c>
      <c r="E50" s="36" t="s">
        <v>93</v>
      </c>
      <c r="F50" s="37" t="s">
        <v>94</v>
      </c>
      <c r="G50" s="38">
        <v>1</v>
      </c>
    </row>
    <row r="51" spans="1:7" x14ac:dyDescent="0.25">
      <c r="A51" s="39" t="s">
        <v>30</v>
      </c>
      <c r="B51" s="37" t="s">
        <v>31</v>
      </c>
      <c r="C51" s="38">
        <v>1</v>
      </c>
      <c r="E51" s="36" t="s">
        <v>95</v>
      </c>
      <c r="F51" s="37" t="s">
        <v>96</v>
      </c>
      <c r="G51" s="38">
        <v>1</v>
      </c>
    </row>
    <row r="52" spans="1:7" ht="13.8" thickBot="1" x14ac:dyDescent="0.3">
      <c r="A52" s="40" t="s">
        <v>60</v>
      </c>
      <c r="B52" s="41" t="s">
        <v>61</v>
      </c>
      <c r="C52" s="42">
        <v>10</v>
      </c>
      <c r="E52" s="36" t="s">
        <v>97</v>
      </c>
      <c r="F52" s="37" t="s">
        <v>98</v>
      </c>
      <c r="G52" s="38">
        <v>2</v>
      </c>
    </row>
    <row r="53" spans="1:7" ht="13.8" thickBot="1" x14ac:dyDescent="0.3">
      <c r="A53" s="37"/>
      <c r="B53" s="37"/>
      <c r="C53" s="44"/>
      <c r="E53" s="36" t="s">
        <v>99</v>
      </c>
      <c r="F53" s="37" t="s">
        <v>100</v>
      </c>
      <c r="G53" s="38">
        <v>2</v>
      </c>
    </row>
    <row r="54" spans="1:7" x14ac:dyDescent="0.25">
      <c r="A54" s="28"/>
      <c r="B54" s="29" t="s">
        <v>103</v>
      </c>
      <c r="C54" s="30"/>
      <c r="E54" s="36" t="s">
        <v>101</v>
      </c>
      <c r="F54" s="37" t="s">
        <v>102</v>
      </c>
      <c r="G54" s="38">
        <v>1</v>
      </c>
    </row>
    <row r="55" spans="1:7" x14ac:dyDescent="0.25">
      <c r="A55" s="33" t="s">
        <v>9</v>
      </c>
      <c r="B55" s="34" t="s">
        <v>10</v>
      </c>
      <c r="C55" s="35" t="s">
        <v>11</v>
      </c>
      <c r="E55" s="36" t="s">
        <v>38</v>
      </c>
      <c r="F55" s="37" t="s">
        <v>39</v>
      </c>
      <c r="G55" s="38">
        <v>1</v>
      </c>
    </row>
    <row r="56" spans="1:7" x14ac:dyDescent="0.25">
      <c r="A56" s="36" t="s">
        <v>12</v>
      </c>
      <c r="B56" s="37" t="s">
        <v>13</v>
      </c>
      <c r="C56" s="38">
        <v>1</v>
      </c>
      <c r="E56" s="36" t="s">
        <v>41</v>
      </c>
      <c r="F56" s="37" t="s">
        <v>42</v>
      </c>
      <c r="G56" s="38">
        <v>1</v>
      </c>
    </row>
    <row r="57" spans="1:7" x14ac:dyDescent="0.25">
      <c r="A57" s="36" t="s">
        <v>16</v>
      </c>
      <c r="B57" s="37" t="s">
        <v>17</v>
      </c>
      <c r="C57" s="38">
        <v>1</v>
      </c>
      <c r="E57" s="36" t="s">
        <v>43</v>
      </c>
      <c r="F57" s="37" t="s">
        <v>44</v>
      </c>
      <c r="G57" s="38">
        <v>1</v>
      </c>
    </row>
    <row r="58" spans="1:7" x14ac:dyDescent="0.25">
      <c r="A58" s="36" t="s">
        <v>24</v>
      </c>
      <c r="B58" s="37" t="s">
        <v>25</v>
      </c>
      <c r="C58" s="38">
        <v>1</v>
      </c>
      <c r="E58" s="36" t="s">
        <v>22</v>
      </c>
      <c r="F58" s="37" t="s">
        <v>23</v>
      </c>
      <c r="G58" s="38">
        <v>1</v>
      </c>
    </row>
    <row r="59" spans="1:7" x14ac:dyDescent="0.25">
      <c r="A59" s="36" t="s">
        <v>28</v>
      </c>
      <c r="B59" s="37" t="s">
        <v>29</v>
      </c>
      <c r="C59" s="38">
        <v>1</v>
      </c>
      <c r="E59" s="36" t="s">
        <v>104</v>
      </c>
      <c r="F59" s="37" t="s">
        <v>105</v>
      </c>
      <c r="G59" s="38">
        <v>1</v>
      </c>
    </row>
    <row r="60" spans="1:7" x14ac:dyDescent="0.25">
      <c r="A60" s="36" t="s">
        <v>32</v>
      </c>
      <c r="B60" s="37" t="s">
        <v>33</v>
      </c>
      <c r="C60" s="38">
        <v>1</v>
      </c>
      <c r="E60" s="39">
        <v>946702</v>
      </c>
      <c r="F60" s="37" t="s">
        <v>47</v>
      </c>
      <c r="G60" s="38">
        <v>1</v>
      </c>
    </row>
    <row r="61" spans="1:7" x14ac:dyDescent="0.25">
      <c r="A61" s="36" t="s">
        <v>36</v>
      </c>
      <c r="B61" s="37" t="s">
        <v>37</v>
      </c>
      <c r="C61" s="38">
        <v>1</v>
      </c>
      <c r="E61" s="36" t="s">
        <v>106</v>
      </c>
      <c r="F61" s="37" t="s">
        <v>107</v>
      </c>
      <c r="G61" s="38">
        <v>1</v>
      </c>
    </row>
    <row r="62" spans="1:7" x14ac:dyDescent="0.25">
      <c r="A62" s="36" t="s">
        <v>38</v>
      </c>
      <c r="B62" s="37" t="s">
        <v>39</v>
      </c>
      <c r="C62" s="38">
        <v>1</v>
      </c>
      <c r="E62" s="36" t="s">
        <v>108</v>
      </c>
      <c r="F62" s="37" t="s">
        <v>109</v>
      </c>
      <c r="G62" s="38">
        <v>1</v>
      </c>
    </row>
    <row r="63" spans="1:7" x14ac:dyDescent="0.25">
      <c r="A63" s="36" t="s">
        <v>41</v>
      </c>
      <c r="B63" s="37" t="s">
        <v>42</v>
      </c>
      <c r="C63" s="38">
        <v>1</v>
      </c>
      <c r="E63" s="36" t="s">
        <v>50</v>
      </c>
      <c r="F63" s="37" t="s">
        <v>75</v>
      </c>
      <c r="G63" s="38">
        <v>1</v>
      </c>
    </row>
    <row r="64" spans="1:7" x14ac:dyDescent="0.25">
      <c r="A64" s="36" t="s">
        <v>43</v>
      </c>
      <c r="B64" s="37" t="s">
        <v>44</v>
      </c>
      <c r="C64" s="38">
        <v>1</v>
      </c>
      <c r="E64" s="36" t="s">
        <v>54</v>
      </c>
      <c r="F64" s="37" t="s">
        <v>55</v>
      </c>
      <c r="G64" s="38">
        <v>1</v>
      </c>
    </row>
    <row r="65" spans="1:7" x14ac:dyDescent="0.25">
      <c r="A65" s="39">
        <v>946702</v>
      </c>
      <c r="B65" s="37" t="s">
        <v>47</v>
      </c>
      <c r="C65" s="38">
        <v>1</v>
      </c>
      <c r="E65" s="36" t="s">
        <v>60</v>
      </c>
      <c r="F65" s="37" t="s">
        <v>61</v>
      </c>
      <c r="G65" s="38">
        <v>10</v>
      </c>
    </row>
    <row r="66" spans="1:7" x14ac:dyDescent="0.25">
      <c r="A66" s="36" t="s">
        <v>50</v>
      </c>
      <c r="B66" s="37" t="s">
        <v>75</v>
      </c>
      <c r="C66" s="38">
        <v>1</v>
      </c>
      <c r="E66" s="36" t="s">
        <v>58</v>
      </c>
      <c r="F66" s="37" t="s">
        <v>59</v>
      </c>
      <c r="G66" s="38">
        <v>10</v>
      </c>
    </row>
    <row r="67" spans="1:7" x14ac:dyDescent="0.25">
      <c r="A67" s="36" t="s">
        <v>54</v>
      </c>
      <c r="B67" s="37" t="s">
        <v>55</v>
      </c>
      <c r="C67" s="38">
        <v>1</v>
      </c>
      <c r="E67" s="36" t="s">
        <v>34</v>
      </c>
      <c r="F67" s="37" t="s">
        <v>110</v>
      </c>
      <c r="G67" s="38">
        <v>10</v>
      </c>
    </row>
    <row r="68" spans="1:7" x14ac:dyDescent="0.25">
      <c r="A68" s="39" t="s">
        <v>30</v>
      </c>
      <c r="B68" s="37" t="s">
        <v>31</v>
      </c>
      <c r="C68" s="38">
        <v>1</v>
      </c>
      <c r="E68" s="36" t="s">
        <v>111</v>
      </c>
      <c r="F68" s="37" t="s">
        <v>112</v>
      </c>
      <c r="G68" s="38">
        <v>10</v>
      </c>
    </row>
    <row r="69" spans="1:7" ht="13.8" thickBot="1" x14ac:dyDescent="0.3">
      <c r="A69" s="40" t="s">
        <v>60</v>
      </c>
      <c r="B69" s="41" t="s">
        <v>61</v>
      </c>
      <c r="C69" s="42">
        <v>10</v>
      </c>
      <c r="E69" s="36" t="s">
        <v>113</v>
      </c>
      <c r="F69" s="37" t="s">
        <v>114</v>
      </c>
      <c r="G69" s="38">
        <v>10</v>
      </c>
    </row>
    <row r="70" spans="1:7" ht="13.8" thickBot="1" x14ac:dyDescent="0.3">
      <c r="A70" s="37"/>
      <c r="B70" s="37"/>
      <c r="C70" s="44"/>
      <c r="E70" s="36" t="s">
        <v>56</v>
      </c>
      <c r="F70" s="37" t="s">
        <v>115</v>
      </c>
      <c r="G70" s="38">
        <v>10</v>
      </c>
    </row>
    <row r="71" spans="1:7" x14ac:dyDescent="0.25">
      <c r="A71" s="47"/>
      <c r="B71" s="29" t="s">
        <v>120</v>
      </c>
      <c r="C71" s="48"/>
      <c r="E71" s="36" t="s">
        <v>116</v>
      </c>
      <c r="F71" s="37" t="s">
        <v>117</v>
      </c>
      <c r="G71" s="38">
        <v>10</v>
      </c>
    </row>
    <row r="72" spans="1:7" x14ac:dyDescent="0.25">
      <c r="A72" s="33" t="s">
        <v>9</v>
      </c>
      <c r="B72" s="34" t="s">
        <v>10</v>
      </c>
      <c r="C72" s="35" t="s">
        <v>11</v>
      </c>
      <c r="E72" s="36" t="s">
        <v>118</v>
      </c>
      <c r="F72" s="37" t="s">
        <v>119</v>
      </c>
      <c r="G72" s="38">
        <v>10</v>
      </c>
    </row>
    <row r="73" spans="1:7" x14ac:dyDescent="0.25">
      <c r="A73" s="36" t="s">
        <v>76</v>
      </c>
      <c r="B73" s="37" t="s">
        <v>77</v>
      </c>
      <c r="C73" s="38">
        <v>1</v>
      </c>
      <c r="E73" s="36" t="s">
        <v>72</v>
      </c>
      <c r="F73" s="37" t="s">
        <v>121</v>
      </c>
      <c r="G73" s="38">
        <v>10</v>
      </c>
    </row>
    <row r="74" spans="1:7" x14ac:dyDescent="0.25">
      <c r="A74" s="36" t="s">
        <v>24</v>
      </c>
      <c r="B74" s="37" t="s">
        <v>25</v>
      </c>
      <c r="C74" s="38">
        <v>1</v>
      </c>
      <c r="E74" s="36" t="s">
        <v>122</v>
      </c>
      <c r="F74" s="37" t="s">
        <v>123</v>
      </c>
      <c r="G74" s="38">
        <v>10</v>
      </c>
    </row>
    <row r="75" spans="1:7" x14ac:dyDescent="0.25">
      <c r="A75" s="36" t="s">
        <v>28</v>
      </c>
      <c r="B75" s="37" t="s">
        <v>29</v>
      </c>
      <c r="C75" s="38">
        <v>1</v>
      </c>
      <c r="E75" s="36" t="s">
        <v>124</v>
      </c>
      <c r="F75" s="37" t="s">
        <v>125</v>
      </c>
      <c r="G75" s="38">
        <v>10</v>
      </c>
    </row>
    <row r="76" spans="1:7" x14ac:dyDescent="0.25">
      <c r="A76" s="36" t="s">
        <v>36</v>
      </c>
      <c r="B76" s="37" t="s">
        <v>127</v>
      </c>
      <c r="C76" s="38">
        <v>1</v>
      </c>
      <c r="E76" s="36" t="s">
        <v>30</v>
      </c>
      <c r="F76" s="37" t="s">
        <v>31</v>
      </c>
      <c r="G76" s="38">
        <v>1</v>
      </c>
    </row>
    <row r="77" spans="1:7" x14ac:dyDescent="0.25">
      <c r="A77" s="36" t="s">
        <v>32</v>
      </c>
      <c r="B77" s="37" t="s">
        <v>33</v>
      </c>
      <c r="C77" s="38">
        <v>1</v>
      </c>
      <c r="E77" s="36" t="s">
        <v>70</v>
      </c>
      <c r="F77" s="37" t="s">
        <v>126</v>
      </c>
      <c r="G77" s="38">
        <v>1</v>
      </c>
    </row>
    <row r="78" spans="1:7" ht="13.8" thickBot="1" x14ac:dyDescent="0.3">
      <c r="A78" s="36" t="s">
        <v>38</v>
      </c>
      <c r="B78" s="37" t="s">
        <v>39</v>
      </c>
      <c r="C78" s="38">
        <v>1</v>
      </c>
      <c r="E78" s="40" t="s">
        <v>26</v>
      </c>
      <c r="F78" s="41" t="s">
        <v>128</v>
      </c>
      <c r="G78" s="42">
        <v>1</v>
      </c>
    </row>
    <row r="79" spans="1:7" ht="13.8" thickBot="1" x14ac:dyDescent="0.3">
      <c r="A79" s="36" t="s">
        <v>41</v>
      </c>
      <c r="B79" s="37" t="s">
        <v>42</v>
      </c>
      <c r="C79" s="38">
        <v>1</v>
      </c>
    </row>
    <row r="80" spans="1:7" x14ac:dyDescent="0.25">
      <c r="A80" s="36" t="s">
        <v>43</v>
      </c>
      <c r="B80" s="37" t="s">
        <v>44</v>
      </c>
      <c r="C80" s="38">
        <v>1</v>
      </c>
      <c r="E80" s="47"/>
      <c r="F80" s="29" t="s">
        <v>138</v>
      </c>
      <c r="G80" s="48"/>
    </row>
    <row r="81" spans="1:7" x14ac:dyDescent="0.25">
      <c r="A81" s="39">
        <v>946702</v>
      </c>
      <c r="B81" s="37" t="s">
        <v>47</v>
      </c>
      <c r="C81" s="38">
        <v>1</v>
      </c>
      <c r="E81" s="33" t="s">
        <v>9</v>
      </c>
      <c r="F81" s="34" t="s">
        <v>10</v>
      </c>
      <c r="G81" s="35" t="s">
        <v>11</v>
      </c>
    </row>
    <row r="82" spans="1:7" x14ac:dyDescent="0.25">
      <c r="A82" s="36" t="s">
        <v>108</v>
      </c>
      <c r="B82" s="37" t="s">
        <v>109</v>
      </c>
      <c r="C82" s="38">
        <v>1</v>
      </c>
      <c r="E82" s="36" t="s">
        <v>20</v>
      </c>
      <c r="F82" s="37" t="s">
        <v>21</v>
      </c>
      <c r="G82" s="38">
        <v>1</v>
      </c>
    </row>
    <row r="83" spans="1:7" x14ac:dyDescent="0.25">
      <c r="A83" s="36" t="s">
        <v>50</v>
      </c>
      <c r="B83" s="37" t="s">
        <v>51</v>
      </c>
      <c r="C83" s="38">
        <v>1</v>
      </c>
      <c r="E83" s="36" t="s">
        <v>76</v>
      </c>
      <c r="F83" s="37" t="s">
        <v>77</v>
      </c>
      <c r="G83" s="38">
        <v>1</v>
      </c>
    </row>
    <row r="84" spans="1:7" x14ac:dyDescent="0.25">
      <c r="A84" s="36" t="s">
        <v>54</v>
      </c>
      <c r="B84" s="37" t="s">
        <v>55</v>
      </c>
      <c r="C84" s="38">
        <v>1</v>
      </c>
      <c r="E84" s="36" t="s">
        <v>24</v>
      </c>
      <c r="F84" s="37" t="s">
        <v>25</v>
      </c>
      <c r="G84" s="38">
        <v>1</v>
      </c>
    </row>
    <row r="85" spans="1:7" x14ac:dyDescent="0.25">
      <c r="A85" s="36" t="s">
        <v>30</v>
      </c>
      <c r="B85" s="37" t="s">
        <v>136</v>
      </c>
      <c r="C85" s="38">
        <v>1</v>
      </c>
      <c r="E85" s="36" t="s">
        <v>28</v>
      </c>
      <c r="F85" s="37" t="s">
        <v>29</v>
      </c>
      <c r="G85" s="38">
        <v>1</v>
      </c>
    </row>
    <row r="86" spans="1:7" x14ac:dyDescent="0.25">
      <c r="A86" s="36" t="s">
        <v>58</v>
      </c>
      <c r="B86" s="37" t="s">
        <v>59</v>
      </c>
      <c r="C86" s="38">
        <v>10</v>
      </c>
      <c r="E86" s="36" t="s">
        <v>36</v>
      </c>
      <c r="F86" s="37" t="s">
        <v>127</v>
      </c>
      <c r="G86" s="38">
        <v>1</v>
      </c>
    </row>
    <row r="87" spans="1:7" ht="13.8" thickBot="1" x14ac:dyDescent="0.3">
      <c r="A87" s="40" t="s">
        <v>60</v>
      </c>
      <c r="B87" s="41" t="s">
        <v>61</v>
      </c>
      <c r="C87" s="42">
        <v>10</v>
      </c>
      <c r="E87" s="36" t="s">
        <v>32</v>
      </c>
      <c r="F87" s="37" t="s">
        <v>33</v>
      </c>
      <c r="G87" s="38">
        <v>1</v>
      </c>
    </row>
    <row r="88" spans="1:7" ht="13.8" thickBot="1" x14ac:dyDescent="0.3">
      <c r="A88" s="37"/>
      <c r="B88" s="37"/>
      <c r="C88" s="44"/>
      <c r="E88" s="36" t="s">
        <v>38</v>
      </c>
      <c r="F88" s="37" t="s">
        <v>39</v>
      </c>
      <c r="G88" s="38">
        <v>1</v>
      </c>
    </row>
    <row r="89" spans="1:7" x14ac:dyDescent="0.25">
      <c r="A89" s="28"/>
      <c r="B89" s="29" t="s">
        <v>137</v>
      </c>
      <c r="C89" s="30"/>
      <c r="E89" s="36" t="s">
        <v>41</v>
      </c>
      <c r="F89" s="37" t="s">
        <v>42</v>
      </c>
      <c r="G89" s="38">
        <v>1</v>
      </c>
    </row>
    <row r="90" spans="1:7" ht="15" customHeight="1" x14ac:dyDescent="0.25">
      <c r="A90" s="33" t="s">
        <v>9</v>
      </c>
      <c r="B90" s="34" t="s">
        <v>10</v>
      </c>
      <c r="C90" s="35" t="s">
        <v>11</v>
      </c>
      <c r="E90" s="36" t="s">
        <v>43</v>
      </c>
      <c r="F90" s="37" t="s">
        <v>44</v>
      </c>
      <c r="G90" s="38">
        <v>1</v>
      </c>
    </row>
    <row r="91" spans="1:7" x14ac:dyDescent="0.25">
      <c r="A91" s="36" t="s">
        <v>139</v>
      </c>
      <c r="B91" s="37" t="s">
        <v>140</v>
      </c>
      <c r="C91" s="38">
        <v>1</v>
      </c>
      <c r="E91" s="36" t="s">
        <v>104</v>
      </c>
      <c r="F91" s="37" t="s">
        <v>147</v>
      </c>
      <c r="G91" s="38">
        <v>1</v>
      </c>
    </row>
    <row r="92" spans="1:7" x14ac:dyDescent="0.25">
      <c r="A92" s="36" t="s">
        <v>141</v>
      </c>
      <c r="B92" s="37" t="s">
        <v>142</v>
      </c>
      <c r="C92" s="38">
        <v>1</v>
      </c>
      <c r="E92" s="39">
        <v>946702</v>
      </c>
      <c r="F92" s="37" t="s">
        <v>47</v>
      </c>
      <c r="G92" s="38">
        <v>1</v>
      </c>
    </row>
    <row r="93" spans="1:7" x14ac:dyDescent="0.25">
      <c r="A93" s="36" t="s">
        <v>143</v>
      </c>
      <c r="B93" s="37" t="s">
        <v>144</v>
      </c>
      <c r="C93" s="38">
        <v>1</v>
      </c>
      <c r="E93" s="36" t="s">
        <v>108</v>
      </c>
      <c r="F93" s="37" t="s">
        <v>109</v>
      </c>
      <c r="G93" s="38">
        <v>1</v>
      </c>
    </row>
    <row r="94" spans="1:7" x14ac:dyDescent="0.25">
      <c r="A94" s="36" t="s">
        <v>36</v>
      </c>
      <c r="B94" s="37" t="s">
        <v>37</v>
      </c>
      <c r="C94" s="38">
        <v>1</v>
      </c>
      <c r="E94" s="36" t="s">
        <v>50</v>
      </c>
      <c r="F94" s="37" t="s">
        <v>51</v>
      </c>
      <c r="G94" s="38">
        <v>1</v>
      </c>
    </row>
    <row r="95" spans="1:7" x14ac:dyDescent="0.25">
      <c r="A95" s="36" t="s">
        <v>145</v>
      </c>
      <c r="B95" s="37" t="s">
        <v>146</v>
      </c>
      <c r="C95" s="38">
        <v>1</v>
      </c>
      <c r="E95" s="36" t="s">
        <v>54</v>
      </c>
      <c r="F95" s="37" t="s">
        <v>55</v>
      </c>
      <c r="G95" s="38">
        <v>1</v>
      </c>
    </row>
    <row r="96" spans="1:7" x14ac:dyDescent="0.25">
      <c r="A96" s="39">
        <v>946702</v>
      </c>
      <c r="B96" s="37" t="s">
        <v>47</v>
      </c>
      <c r="C96" s="38">
        <v>1</v>
      </c>
      <c r="E96" s="36" t="s">
        <v>30</v>
      </c>
      <c r="F96" s="37" t="s">
        <v>136</v>
      </c>
      <c r="G96" s="38">
        <v>1</v>
      </c>
    </row>
    <row r="97" spans="1:7" x14ac:dyDescent="0.25">
      <c r="A97" s="36" t="s">
        <v>50</v>
      </c>
      <c r="B97" s="37" t="s">
        <v>51</v>
      </c>
      <c r="C97" s="38">
        <v>1</v>
      </c>
      <c r="E97" s="36" t="s">
        <v>58</v>
      </c>
      <c r="F97" s="37" t="s">
        <v>59</v>
      </c>
      <c r="G97" s="38">
        <v>10</v>
      </c>
    </row>
    <row r="98" spans="1:7" ht="13.8" thickBot="1" x14ac:dyDescent="0.3">
      <c r="A98" s="40" t="s">
        <v>54</v>
      </c>
      <c r="B98" s="41" t="s">
        <v>55</v>
      </c>
      <c r="C98" s="42">
        <v>1</v>
      </c>
      <c r="E98" s="40" t="s">
        <v>60</v>
      </c>
      <c r="F98" s="41" t="s">
        <v>61</v>
      </c>
      <c r="G98" s="42">
        <v>10</v>
      </c>
    </row>
    <row r="99" spans="1:7" ht="13.8" thickBot="1" x14ac:dyDescent="0.3">
      <c r="A99" s="37"/>
      <c r="B99" s="37"/>
      <c r="C99" s="44"/>
    </row>
    <row r="100" spans="1:7" x14ac:dyDescent="0.25">
      <c r="A100" s="31"/>
      <c r="B100" s="29" t="s">
        <v>129</v>
      </c>
      <c r="C100" s="32"/>
      <c r="E100" s="31"/>
      <c r="F100" s="29" t="s">
        <v>134</v>
      </c>
      <c r="G100" s="32"/>
    </row>
    <row r="101" spans="1:7" x14ac:dyDescent="0.25">
      <c r="A101" s="36" t="s">
        <v>91</v>
      </c>
      <c r="B101" s="37" t="s">
        <v>92</v>
      </c>
      <c r="C101" s="38">
        <v>1</v>
      </c>
      <c r="E101" s="36" t="s">
        <v>93</v>
      </c>
      <c r="F101" s="37" t="s">
        <v>135</v>
      </c>
      <c r="G101" s="38">
        <v>1</v>
      </c>
    </row>
    <row r="102" spans="1:7" x14ac:dyDescent="0.25">
      <c r="A102" s="36" t="s">
        <v>130</v>
      </c>
      <c r="B102" s="37" t="s">
        <v>131</v>
      </c>
      <c r="C102" s="38">
        <v>1</v>
      </c>
      <c r="E102" s="36" t="s">
        <v>130</v>
      </c>
      <c r="F102" s="37" t="s">
        <v>131</v>
      </c>
      <c r="G102" s="38">
        <v>1</v>
      </c>
    </row>
    <row r="103" spans="1:7" ht="13.8" thickBot="1" x14ac:dyDescent="0.3">
      <c r="A103" s="40" t="s">
        <v>132</v>
      </c>
      <c r="B103" s="41" t="s">
        <v>133</v>
      </c>
      <c r="C103" s="42">
        <v>1</v>
      </c>
      <c r="E103" s="40" t="s">
        <v>132</v>
      </c>
      <c r="F103" s="41" t="s">
        <v>133</v>
      </c>
      <c r="G103" s="42">
        <v>1</v>
      </c>
    </row>
    <row r="104" spans="1:7" x14ac:dyDescent="0.25">
      <c r="A104" s="37"/>
      <c r="B104" s="37"/>
      <c r="C104" s="44"/>
    </row>
    <row r="105" spans="1:7" x14ac:dyDescent="0.25">
      <c r="A105" s="37"/>
      <c r="B105" s="37"/>
      <c r="C105" s="44"/>
      <c r="E105" s="43"/>
      <c r="F105" s="34"/>
      <c r="G105" s="53"/>
    </row>
    <row r="106" spans="1:7" x14ac:dyDescent="0.25">
      <c r="A106" s="37"/>
      <c r="B106" s="37"/>
      <c r="C106" s="44"/>
      <c r="E106" s="37"/>
      <c r="F106" s="37"/>
      <c r="G106" s="44"/>
    </row>
    <row r="107" spans="1:7" x14ac:dyDescent="0.25">
      <c r="E107" s="37"/>
      <c r="F107" s="37"/>
      <c r="G107" s="44"/>
    </row>
    <row r="108" spans="1:7" x14ac:dyDescent="0.25">
      <c r="A108" s="37"/>
      <c r="B108" s="37"/>
      <c r="C108" s="44"/>
      <c r="E108" s="37"/>
      <c r="F108" s="37"/>
      <c r="G108" s="44"/>
    </row>
    <row r="109" spans="1:7" x14ac:dyDescent="0.25">
      <c r="A109" s="43"/>
      <c r="B109" s="34"/>
      <c r="C109" s="53"/>
      <c r="E109" s="37"/>
      <c r="F109" s="37"/>
      <c r="G109" s="44"/>
    </row>
    <row r="110" spans="1:7" x14ac:dyDescent="0.25">
      <c r="A110" s="37"/>
      <c r="B110" s="37"/>
      <c r="C110" s="44"/>
      <c r="E110" s="37"/>
      <c r="F110" s="34"/>
      <c r="G110" s="44"/>
    </row>
    <row r="111" spans="1:7" x14ac:dyDescent="0.25">
      <c r="A111" s="37"/>
      <c r="B111" s="37"/>
      <c r="C111" s="44"/>
      <c r="E111" s="51"/>
      <c r="F111" s="34"/>
      <c r="G111" s="34"/>
    </row>
    <row r="112" spans="1:7" x14ac:dyDescent="0.25">
      <c r="A112" s="37"/>
      <c r="B112" s="37"/>
      <c r="C112" s="44"/>
      <c r="E112" s="37"/>
      <c r="F112" s="37"/>
      <c r="G112" s="44"/>
    </row>
    <row r="113" spans="1:7" x14ac:dyDescent="0.25">
      <c r="E113" s="37"/>
      <c r="F113" s="37"/>
      <c r="G113" s="44"/>
    </row>
    <row r="114" spans="1:7" x14ac:dyDescent="0.25">
      <c r="A114" s="43"/>
      <c r="B114" s="34"/>
      <c r="C114" s="53"/>
      <c r="E114" s="37"/>
      <c r="F114" s="37"/>
      <c r="G114" s="44"/>
    </row>
    <row r="115" spans="1:7" x14ac:dyDescent="0.25">
      <c r="A115" s="37"/>
      <c r="B115" s="37"/>
      <c r="C115" s="44"/>
      <c r="E115" s="37"/>
      <c r="F115" s="37"/>
      <c r="G115" s="44"/>
    </row>
    <row r="116" spans="1:7" x14ac:dyDescent="0.25">
      <c r="A116" s="37"/>
      <c r="B116" s="37"/>
      <c r="C116" s="44"/>
      <c r="E116" s="37"/>
      <c r="F116" s="37"/>
      <c r="G116" s="44"/>
    </row>
    <row r="117" spans="1:7" x14ac:dyDescent="0.25">
      <c r="A117" s="37"/>
      <c r="B117" s="37"/>
      <c r="C117" s="44"/>
      <c r="E117" s="52"/>
      <c r="F117" s="37"/>
      <c r="G117" s="44"/>
    </row>
    <row r="118" spans="1:7" x14ac:dyDescent="0.25">
      <c r="A118" s="37"/>
      <c r="B118" s="37"/>
      <c r="C118" s="44"/>
      <c r="E118" s="37"/>
      <c r="F118" s="37"/>
      <c r="G118" s="44"/>
    </row>
    <row r="119" spans="1:7" x14ac:dyDescent="0.25">
      <c r="A119" s="37"/>
      <c r="B119" s="34"/>
      <c r="C119" s="44"/>
      <c r="E119" s="37"/>
      <c r="F119" s="37"/>
      <c r="G119" s="44"/>
    </row>
    <row r="120" spans="1:7" x14ac:dyDescent="0.25">
      <c r="A120" s="51"/>
      <c r="B120" s="34"/>
      <c r="C120" s="34"/>
    </row>
    <row r="121" spans="1:7" x14ac:dyDescent="0.25">
      <c r="A121" s="37"/>
      <c r="B121" s="37"/>
      <c r="C121" s="44"/>
    </row>
    <row r="122" spans="1:7" x14ac:dyDescent="0.25">
      <c r="A122" s="37"/>
      <c r="B122" s="37"/>
      <c r="C122" s="44"/>
    </row>
    <row r="123" spans="1:7" x14ac:dyDescent="0.25">
      <c r="A123" s="37"/>
      <c r="B123" s="37"/>
      <c r="C123" s="44"/>
    </row>
    <row r="124" spans="1:7" x14ac:dyDescent="0.25">
      <c r="A124" s="37"/>
      <c r="B124" s="37"/>
      <c r="C124" s="44"/>
    </row>
    <row r="125" spans="1:7" x14ac:dyDescent="0.25">
      <c r="A125" s="37"/>
      <c r="B125" s="37"/>
      <c r="C125" s="44"/>
    </row>
    <row r="126" spans="1:7" x14ac:dyDescent="0.25">
      <c r="A126" s="52"/>
      <c r="B126" s="37"/>
      <c r="C126" s="44"/>
    </row>
    <row r="127" spans="1:7" x14ac:dyDescent="0.25">
      <c r="A127" s="37"/>
      <c r="B127" s="37"/>
      <c r="C127" s="44"/>
    </row>
    <row r="128" spans="1:7" x14ac:dyDescent="0.25">
      <c r="A128" s="37"/>
      <c r="B128" s="37"/>
      <c r="C128" s="44"/>
    </row>
  </sheetData>
  <phoneticPr fontId="2" type="noConversion"/>
  <pageMargins left="0.75" right="0.75" top="1" bottom="1" header="0.5" footer="0.5"/>
  <pageSetup orientation="portrait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Tools</vt:lpstr>
      <vt:lpstr>Tool Kits</vt:lpstr>
      <vt:lpstr>Tools!Print_Titles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THOMPSON</dc:creator>
  <cp:lastModifiedBy>Steve Reeg</cp:lastModifiedBy>
  <cp:lastPrinted>2022-03-31T20:26:21Z</cp:lastPrinted>
  <dcterms:created xsi:type="dcterms:W3CDTF">2006-09-14T13:07:43Z</dcterms:created>
  <dcterms:modified xsi:type="dcterms:W3CDTF">2023-02-09T14:26:36Z</dcterms:modified>
</cp:coreProperties>
</file>